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E:\Users\情報広報室\Desktop\WEB関連\依頼\1109_国際交流係_奨学金\"/>
    </mc:Choice>
  </mc:AlternateContent>
  <xr:revisionPtr revIDLastSave="0" documentId="13_ncr:1_{722F7BD5-2EC2-48BD-8901-5135985AB79F}" xr6:coauthVersionLast="47" xr6:coauthVersionMax="47" xr10:uidLastSave="{00000000-0000-0000-0000-000000000000}"/>
  <bookViews>
    <workbookView xWindow="7815" yWindow="1260" windowWidth="15495" windowHeight="11820" xr2:uid="{2F5B4657-F5A5-400A-9559-4D61B62068E2}"/>
  </bookViews>
  <sheets>
    <sheet name="願書" sheetId="4" r:id="rId1"/>
    <sheet name="推薦理由書" sheetId="5" r:id="rId2"/>
    <sheet name="Sheet1" sheetId="1" state="hidden" r:id="rId3"/>
    <sheet name="一覧 " sheetId="6" state="hidden" r:id="rId4"/>
  </sheets>
  <definedNames>
    <definedName name="_xlnm.Print_Area" localSheetId="0">願書!$A$1:$Z$78</definedName>
    <definedName name="_xlnm.Print_Area" localSheetId="1">推薦理由書!$A$1:$Z$21</definedName>
    <definedName name="Z_CF6C3156_0958_4EC2_86AF_C57342A02B73_.wvu.PrintArea" localSheetId="0" hidden="1">願書!$A$2:$AH$76</definedName>
    <definedName name="Z_CF6C3156_0958_4EC2_86AF_C57342A02B73_.wvu.PrintArea" localSheetId="1" hidden="1">推薦理由書!$A$2:$AH$19</definedName>
    <definedName name="Z_CF6C3156_0958_4EC2_86AF_C57342A02B73_.wvu.Rows" localSheetId="0" hidden="1">願書!#REF!,願書!#REF!,願書!#REF!,願書!#REF!,願書!#REF!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2" i="6" l="1"/>
  <c r="H15" i="6"/>
  <c r="G15" i="6"/>
  <c r="R2" i="6"/>
  <c r="T2" i="6"/>
  <c r="S2" i="6"/>
  <c r="AT4" i="6" l="1"/>
  <c r="AU4" i="6"/>
  <c r="AS4" i="6"/>
  <c r="AR4" i="6"/>
  <c r="AQ4" i="6"/>
  <c r="AP4" i="6"/>
  <c r="AT3" i="6"/>
  <c r="AU3" i="6"/>
  <c r="AS3" i="6"/>
  <c r="AR3" i="6"/>
  <c r="AQ3" i="6"/>
  <c r="AP3" i="6"/>
  <c r="AT2" i="6"/>
  <c r="AU2" i="6"/>
  <c r="AS2" i="6"/>
  <c r="AR2" i="6"/>
  <c r="AQ2" i="6"/>
  <c r="AL2" i="6" l="1"/>
  <c r="AK2" i="6"/>
  <c r="AJ2" i="6"/>
  <c r="AI2" i="6"/>
  <c r="AH2" i="6"/>
  <c r="J16" i="6"/>
  <c r="I16" i="6"/>
  <c r="H16" i="6"/>
  <c r="G16" i="6"/>
  <c r="U2" i="6"/>
  <c r="J15" i="6"/>
  <c r="I15" i="6"/>
  <c r="AB2" i="6" a="1"/>
  <c r="AB2" i="6" s="1"/>
  <c r="Q2" i="6"/>
  <c r="P2" i="6"/>
  <c r="K2" i="6"/>
  <c r="J2" i="6"/>
  <c r="I2" i="6"/>
  <c r="H2" i="6"/>
  <c r="G2" i="6"/>
  <c r="E2" i="6"/>
  <c r="D2" i="6"/>
  <c r="C2" i="6"/>
  <c r="B2" i="6"/>
  <c r="A2" i="6"/>
  <c r="D16" i="6"/>
  <c r="U28" i="4"/>
  <c r="U30" i="4" s="1"/>
  <c r="B16" i="6" l="1"/>
  <c r="C16" i="6"/>
  <c r="A16" i="6"/>
  <c r="V2" i="6" a="1"/>
  <c r="V2" i="6" s="1"/>
  <c r="H3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廣澤 遥香</author>
    <author>鈴木 弘樹(TU 人材戦略室)</author>
  </authors>
  <commentList>
    <comment ref="P17" authorId="0" shapeId="0" xr:uid="{E9F67467-661F-48CF-8BCA-C1C8D3018996}">
      <text>
        <r>
          <rPr>
            <sz val="9"/>
            <color indexed="81"/>
            <rFont val="MS P ゴシック"/>
            <family val="3"/>
            <charset val="128"/>
          </rPr>
          <t>「渡日前」の場合に記載してください。</t>
        </r>
      </text>
    </comment>
    <comment ref="N23" authorId="0" shapeId="0" xr:uid="{00000000-0006-0000-0300-000001000000}">
      <text>
        <r>
          <rPr>
            <sz val="9"/>
            <color indexed="81"/>
            <rFont val="MS P ゴシック"/>
            <family val="3"/>
            <charset val="128"/>
          </rPr>
          <t>授業料、入学金、設備費など大学に納入するもの</t>
        </r>
      </text>
    </comment>
    <comment ref="A24" authorId="0" shapeId="0" xr:uid="{00000000-0006-0000-0300-000002000000}">
      <text>
        <r>
          <rPr>
            <sz val="9"/>
            <color indexed="81"/>
            <rFont val="MS P ゴシック"/>
            <family val="3"/>
            <charset val="128"/>
          </rPr>
          <t>同居者の収入のうち、応募者に充てられている金額</t>
        </r>
      </text>
    </comment>
    <comment ref="N24" authorId="0" shapeId="0" xr:uid="{00000000-0006-0000-0300-000003000000}">
      <text>
        <r>
          <rPr>
            <sz val="9"/>
            <color indexed="81"/>
            <rFont val="MS P ゴシック"/>
            <family val="3"/>
            <charset val="128"/>
          </rPr>
          <t>教科書代やパソコン代など、勉強に必要な教材の購入に充てる費用</t>
        </r>
      </text>
    </comment>
    <comment ref="N25" authorId="0" shapeId="0" xr:uid="{00000000-0006-0000-0300-000004000000}">
      <text>
        <r>
          <rPr>
            <sz val="9"/>
            <color indexed="81"/>
            <rFont val="MS P ゴシック"/>
            <family val="3"/>
            <charset val="128"/>
          </rPr>
          <t>学生本人の負担分</t>
        </r>
      </text>
    </comment>
    <comment ref="N26" authorId="0" shapeId="0" xr:uid="{00000000-0006-0000-0300-000005000000}">
      <text>
        <r>
          <rPr>
            <sz val="9"/>
            <color indexed="81"/>
            <rFont val="MS P ゴシック"/>
            <family val="3"/>
            <charset val="128"/>
          </rPr>
          <t>学生本人の負担分</t>
        </r>
      </text>
    </comment>
    <comment ref="N34" authorId="0" shapeId="0" xr:uid="{00000000-0006-0000-0300-000006000000}">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43" authorId="0" shapeId="0" xr:uid="{00000000-0006-0000-0300-000007000000}">
      <text>
        <r>
          <rPr>
            <sz val="9"/>
            <color indexed="81"/>
            <rFont val="MS P ゴシック"/>
            <family val="3"/>
            <charset val="128"/>
          </rPr>
          <t>所在地：
海外の場合国名、日本の場合都道府県名</t>
        </r>
      </text>
    </comment>
    <comment ref="C44" authorId="1" shapeId="0" xr:uid="{00000000-0006-0000-0300-000008000000}">
      <text>
        <r>
          <rPr>
            <b/>
            <sz val="9"/>
            <color indexed="81"/>
            <rFont val="MS P ゴシック"/>
            <family val="3"/>
            <charset val="128"/>
          </rPr>
          <t>高等学校名</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<sst xmlns="http://schemas.openxmlformats.org/spreadsheetml/2006/main" count="242" uniqueCount="153">
  <si>
    <t>以上</t>
    <rPh sb="0" eb="2">
      <t>イジョウ</t>
    </rPh>
    <phoneticPr fontId="1"/>
  </si>
  <si>
    <t>年</t>
    <rPh sb="0" eb="1">
      <t>ネン</t>
    </rPh>
    <phoneticPr fontId="1"/>
  </si>
  <si>
    <t>令和</t>
    <rPh sb="0" eb="2">
      <t>レイワ</t>
    </rPh>
    <phoneticPr fontId="1"/>
  </si>
  <si>
    <t>記</t>
    <rPh sb="0" eb="1">
      <t>キ</t>
    </rPh>
    <phoneticPr fontId="1"/>
  </si>
  <si>
    <t>金額</t>
    <rPh sb="0" eb="2">
      <t>キンガク</t>
    </rPh>
    <phoneticPr fontId="1"/>
  </si>
  <si>
    <t>学部・研究科</t>
    <rPh sb="0" eb="2">
      <t>ガクブ</t>
    </rPh>
    <rPh sb="3" eb="6">
      <t>ケンキュウカ</t>
    </rPh>
    <phoneticPr fontId="1"/>
  </si>
  <si>
    <t>学校名</t>
    <rPh sb="0" eb="3">
      <t>ガッコウメイ</t>
    </rPh>
    <phoneticPr fontId="1"/>
  </si>
  <si>
    <t>性別</t>
    <rPh sb="0" eb="2">
      <t>セイベツ</t>
    </rPh>
    <phoneticPr fontId="1"/>
  </si>
  <si>
    <t>国籍</t>
    <rPh sb="0" eb="2">
      <t>コクセキ</t>
    </rPh>
    <phoneticPr fontId="1"/>
  </si>
  <si>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7"/>
  </si>
  <si>
    <t>【記入上の注意】</t>
    <rPh sb="1" eb="3">
      <t>キニュウ</t>
    </rPh>
    <rPh sb="3" eb="4">
      <t>ジョウ</t>
    </rPh>
    <rPh sb="5" eb="7">
      <t>チュウイ</t>
    </rPh>
    <phoneticPr fontId="7"/>
  </si>
  <si>
    <t>具体的な内容</t>
    <rPh sb="0" eb="3">
      <t>グタイテキ</t>
    </rPh>
    <rPh sb="4" eb="6">
      <t>ナイヨウ</t>
    </rPh>
    <phoneticPr fontId="1"/>
  </si>
  <si>
    <t>概要・
テーマ</t>
    <rPh sb="0" eb="2">
      <t>ガイヨウ</t>
    </rPh>
    <phoneticPr fontId="1"/>
  </si>
  <si>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</si>
  <si>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</si>
  <si>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</si>
  <si>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</si>
  <si>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</si>
  <si>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</si>
  <si>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学校名・勤務先及び所在地</t>
    <rPh sb="0" eb="2">
      <t>ガッコウ</t>
    </rPh>
    <rPh sb="2" eb="3">
      <t>メイ</t>
    </rPh>
    <rPh sb="4" eb="7">
      <t>キンムサキ</t>
    </rPh>
    <rPh sb="7" eb="8">
      <t>オヨ</t>
    </rPh>
    <rPh sb="9" eb="12">
      <t>ショザイチ</t>
    </rPh>
    <phoneticPr fontId="7"/>
  </si>
  <si>
    <t>学歴
職歴</t>
    <rPh sb="0" eb="2">
      <t>ガクレキ</t>
    </rPh>
    <rPh sb="3" eb="5">
      <t>ショクレキ</t>
    </rPh>
    <phoneticPr fontId="1"/>
  </si>
  <si>
    <t>●学歴・職歴（高等学校卒業以降）</t>
    <phoneticPr fontId="7"/>
  </si>
  <si>
    <t>円</t>
    <rPh sb="0" eb="1">
      <t>エン</t>
    </rPh>
    <phoneticPr fontId="7"/>
  </si>
  <si>
    <t>状況</t>
    <rPh sb="0" eb="2">
      <t>ジョウキョウ</t>
    </rPh>
    <phoneticPr fontId="7"/>
  </si>
  <si>
    <t>受給期間</t>
    <rPh sb="0" eb="2">
      <t>ジュキュウ</t>
    </rPh>
    <rPh sb="2" eb="4">
      <t>キカン</t>
    </rPh>
    <phoneticPr fontId="7"/>
  </si>
  <si>
    <t>年額</t>
    <rPh sb="0" eb="2">
      <t>ネンガク</t>
    </rPh>
    <phoneticPr fontId="7"/>
  </si>
  <si>
    <t>支給団体名</t>
    <rPh sb="0" eb="2">
      <t>シキュウ</t>
    </rPh>
    <rPh sb="2" eb="4">
      <t>ダンタイ</t>
    </rPh>
    <rPh sb="4" eb="5">
      <t>メイ</t>
    </rPh>
    <phoneticPr fontId="7"/>
  </si>
  <si>
    <t>奨学金名</t>
    <rPh sb="0" eb="3">
      <t>ショウガクキン</t>
    </rPh>
    <rPh sb="3" eb="4">
      <t>メイ</t>
    </rPh>
    <phoneticPr fontId="7"/>
  </si>
  <si>
    <t>貸与型
給付型</t>
    <rPh sb="0" eb="2">
      <t>タイヨ</t>
    </rPh>
    <rPh sb="2" eb="3">
      <t>ガタ</t>
    </rPh>
    <rPh sb="4" eb="7">
      <t>キュウフガタ</t>
    </rPh>
    <phoneticPr fontId="7"/>
  </si>
  <si>
    <t>●他の奨学金受給・申請状況　※一時金も含む</t>
    <phoneticPr fontId="7"/>
  </si>
  <si>
    <t>円</t>
    <rPh sb="0" eb="1">
      <t>エン</t>
    </rPh>
    <phoneticPr fontId="1"/>
  </si>
  <si>
    <t>収入―支出</t>
    <rPh sb="0" eb="2">
      <t>シュウニュウ</t>
    </rPh>
    <rPh sb="3" eb="5">
      <t>シシュツ</t>
    </rPh>
    <phoneticPr fontId="1"/>
  </si>
  <si>
    <r>
      <t xml:space="preserve">合計　　　　　　　　　　　　　　　　　　　　　　　　　　　　 </t>
    </r>
    <r>
      <rPr>
        <sz val="8"/>
        <color theme="1"/>
        <rFont val="ＭＳ Ｐ明朝"/>
        <family val="1"/>
        <charset val="128"/>
      </rPr>
      <t>※小計-授業料免除額</t>
    </r>
    <rPh sb="0" eb="2">
      <t>ゴウケイ</t>
    </rPh>
    <rPh sb="32" eb="34">
      <t>ショウケイ</t>
    </rPh>
    <rPh sb="35" eb="38">
      <t>ジュギョウリョウ</t>
    </rPh>
    <rPh sb="38" eb="40">
      <t>メンジョ</t>
    </rPh>
    <rPh sb="40" eb="41">
      <t>ガク</t>
    </rPh>
    <phoneticPr fontId="7"/>
  </si>
  <si>
    <t>合計</t>
    <rPh sb="0" eb="2">
      <t>ゴウケイ</t>
    </rPh>
    <phoneticPr fontId="7"/>
  </si>
  <si>
    <t>授業料免除額　　　　　　　　　　　　　　　　　　　　　　　　　　　　　　　　　　　　　　　　　</t>
    <rPh sb="0" eb="3">
      <t>ジュギョウリョウ</t>
    </rPh>
    <rPh sb="3" eb="5">
      <t>メンジョ</t>
    </rPh>
    <rPh sb="5" eb="6">
      <t>ガク</t>
    </rPh>
    <phoneticPr fontId="7"/>
  </si>
  <si>
    <t>その他
(　　　　　　　　)</t>
    <rPh sb="2" eb="3">
      <t>タ</t>
    </rPh>
    <phoneticPr fontId="7"/>
  </si>
  <si>
    <t>小計</t>
    <rPh sb="0" eb="2">
      <t>ショウケイ</t>
    </rPh>
    <phoneticPr fontId="7"/>
  </si>
  <si>
    <t>生活費</t>
    <rPh sb="0" eb="3">
      <t>セイカツヒ</t>
    </rPh>
    <phoneticPr fontId="7"/>
  </si>
  <si>
    <t>特別研究員 研究奨励金</t>
    <rPh sb="0" eb="2">
      <t>トクベツ</t>
    </rPh>
    <rPh sb="2" eb="5">
      <t>ケンキュウイン</t>
    </rPh>
    <rPh sb="6" eb="8">
      <t>ケンキュウ</t>
    </rPh>
    <rPh sb="8" eb="11">
      <t>ショウレイキン</t>
    </rPh>
    <phoneticPr fontId="7"/>
  </si>
  <si>
    <t>住居費</t>
    <rPh sb="0" eb="3">
      <t>ジュウキョヒ</t>
    </rPh>
    <phoneticPr fontId="7"/>
  </si>
  <si>
    <t>アルバイト収入、
RA・TAの給与等</t>
    <rPh sb="5" eb="7">
      <t>シュウニュウ</t>
    </rPh>
    <rPh sb="15" eb="17">
      <t>キュウヨ</t>
    </rPh>
    <rPh sb="17" eb="18">
      <t>トウ</t>
    </rPh>
    <phoneticPr fontId="7"/>
  </si>
  <si>
    <t>教材費</t>
    <rPh sb="0" eb="3">
      <t>キョウザイヒ</t>
    </rPh>
    <phoneticPr fontId="7"/>
  </si>
  <si>
    <r>
      <t>生計を一にする</t>
    </r>
    <r>
      <rPr>
        <u/>
        <sz val="10"/>
        <color theme="1"/>
        <rFont val="ＭＳ Ｐ明朝"/>
        <family val="1"/>
        <charset val="128"/>
      </rPr>
      <t>同居者</t>
    </r>
    <r>
      <rPr>
        <sz val="10"/>
        <color theme="1"/>
        <rFont val="ＭＳ Ｐ明朝"/>
        <family val="1"/>
        <charset val="128"/>
      </rPr>
      <t>の収入</t>
    </r>
    <rPh sb="0" eb="2">
      <t>セイケイ</t>
    </rPh>
    <rPh sb="3" eb="4">
      <t>イツ</t>
    </rPh>
    <rPh sb="7" eb="10">
      <t>ドウキョシャ</t>
    </rPh>
    <rPh sb="11" eb="13">
      <t>シュウニュウ</t>
    </rPh>
    <phoneticPr fontId="7"/>
  </si>
  <si>
    <t>学費</t>
    <rPh sb="0" eb="2">
      <t>ガクヒ</t>
    </rPh>
    <phoneticPr fontId="7"/>
  </si>
  <si>
    <t>仕送り額</t>
    <rPh sb="0" eb="2">
      <t>シオク</t>
    </rPh>
    <rPh sb="3" eb="4">
      <t>ガク</t>
    </rPh>
    <phoneticPr fontId="7"/>
  </si>
  <si>
    <t>支出内訳(すべて平均月額を記入すること)</t>
    <rPh sb="0" eb="2">
      <t>シシュツ</t>
    </rPh>
    <rPh sb="2" eb="4">
      <t>ウチワケ</t>
    </rPh>
    <rPh sb="8" eb="10">
      <t>ヘイキン</t>
    </rPh>
    <rPh sb="10" eb="12">
      <t>ゲツガク</t>
    </rPh>
    <rPh sb="13" eb="15">
      <t>キニュウ</t>
    </rPh>
    <phoneticPr fontId="7"/>
  </si>
  <si>
    <r>
      <t xml:space="preserve">収入内訳(すべて平均月額を記入すること)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</si>
  <si>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t>歳）</t>
    <rPh sb="0" eb="1">
      <t>サイ</t>
    </rPh>
    <phoneticPr fontId="7"/>
  </si>
  <si>
    <t>日</t>
    <rPh sb="0" eb="1">
      <t>ニチ</t>
    </rPh>
    <phoneticPr fontId="7"/>
  </si>
  <si>
    <t>性別</t>
    <rPh sb="0" eb="2">
      <t>セイベツ</t>
    </rPh>
    <phoneticPr fontId="7"/>
  </si>
  <si>
    <t>生年月日</t>
    <rPh sb="0" eb="2">
      <t>セイネン</t>
    </rPh>
    <rPh sb="2" eb="4">
      <t>ガッピ</t>
    </rPh>
    <phoneticPr fontId="7"/>
  </si>
  <si>
    <t>国籍・
地域</t>
    <rPh sb="0" eb="2">
      <t>コクセキ</t>
    </rPh>
    <rPh sb="4" eb="6">
      <t>チイキ</t>
    </rPh>
    <phoneticPr fontId="1"/>
  </si>
  <si>
    <t>月卒業予定)</t>
    <rPh sb="0" eb="1">
      <t>ガツ</t>
    </rPh>
    <rPh sb="1" eb="3">
      <t>ソツギョウ</t>
    </rPh>
    <rPh sb="3" eb="5">
      <t>ヨテイ</t>
    </rPh>
    <phoneticPr fontId="1"/>
  </si>
  <si>
    <t>月入学、</t>
    <rPh sb="0" eb="1">
      <t>ガツ</t>
    </rPh>
    <rPh sb="1" eb="3">
      <t>ニュウガク</t>
    </rPh>
    <phoneticPr fontId="1"/>
  </si>
  <si>
    <t>(</t>
    <phoneticPr fontId="1"/>
  </si>
  <si>
    <t>選択してください</t>
    <rPh sb="0" eb="2">
      <t>センタク</t>
    </rPh>
    <phoneticPr fontId="1"/>
  </si>
  <si>
    <t>学科・専攻</t>
    <rPh sb="0" eb="2">
      <t>ガッカ</t>
    </rPh>
    <rPh sb="3" eb="5">
      <t>センコウ</t>
    </rPh>
    <phoneticPr fontId="1"/>
  </si>
  <si>
    <t>漢字
(ある場合)</t>
    <rPh sb="0" eb="2">
      <t>カンジ</t>
    </rPh>
    <rPh sb="6" eb="8">
      <t>バアイ</t>
    </rPh>
    <phoneticPr fontId="1"/>
  </si>
  <si>
    <t>ローマ字</t>
    <rPh sb="3" eb="4">
      <t>ジ</t>
    </rPh>
    <phoneticPr fontId="1"/>
  </si>
  <si>
    <t>カナ</t>
  </si>
  <si>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（詳細は【記入上の注意】を参照のこと。）　　                                    </t>
    </r>
    <rPh sb="0" eb="2">
      <t>シャシン</t>
    </rPh>
    <rPh sb="7" eb="8">
      <t>ハ</t>
    </rPh>
    <rPh sb="9" eb="10">
      <t>ツ</t>
    </rPh>
    <rPh sb="351" eb="353">
      <t>ショウサイ</t>
    </rPh>
    <rPh sb="355" eb="357">
      <t>キニュウ</t>
    </rPh>
    <rPh sb="357" eb="358">
      <t>ジョウ</t>
    </rPh>
    <rPh sb="359" eb="361">
      <t>チュウイ</t>
    </rPh>
    <rPh sb="363" eb="365">
      <t>サンショウ</t>
    </rPh>
    <phoneticPr fontId="7"/>
  </si>
  <si>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</si>
  <si>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</si>
  <si>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</si>
  <si>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学士課程</t>
    <rPh sb="0" eb="2">
      <t>ガクシ</t>
    </rPh>
    <rPh sb="2" eb="4">
      <t>カテイ</t>
    </rPh>
    <phoneticPr fontId="1"/>
  </si>
  <si>
    <t>学士課程(6年制)</t>
    <rPh sb="0" eb="2">
      <t>ガクシ</t>
    </rPh>
    <rPh sb="2" eb="4">
      <t>カテイ</t>
    </rPh>
    <rPh sb="6" eb="8">
      <t>ネンセイ</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</si>
  <si>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</si>
  <si>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</si>
  <si>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博士後期課程</t>
    <rPh sb="0" eb="2">
      <t>ハカセ</t>
    </rPh>
    <rPh sb="2" eb="4">
      <t>コウキ</t>
    </rPh>
    <rPh sb="4" eb="6">
      <t>カテイ</t>
    </rPh>
    <phoneticPr fontId="1"/>
  </si>
  <si>
    <t>5年一貫制博士課程</t>
    <rPh sb="1" eb="2">
      <t>ネン</t>
    </rPh>
    <rPh sb="2" eb="4">
      <t>イッカン</t>
    </rPh>
    <rPh sb="4" eb="5">
      <t>セイ</t>
    </rPh>
    <rPh sb="5" eb="7">
      <t>ハカセ</t>
    </rPh>
    <rPh sb="7" eb="9">
      <t>カテイ</t>
    </rPh>
    <phoneticPr fontId="1"/>
  </si>
  <si>
    <t>博士後期課程(4年制)</t>
    <rPh sb="0" eb="2">
      <t>ハカセ</t>
    </rPh>
    <rPh sb="2" eb="4">
      <t>コウキ</t>
    </rPh>
    <rPh sb="4" eb="6">
      <t>カテイ</t>
    </rPh>
    <rPh sb="8" eb="10">
      <t>ネンセイ</t>
    </rPh>
    <phoneticPr fontId="1"/>
  </si>
  <si>
    <t>カナ氏名</t>
    <rPh sb="2" eb="4">
      <t>シメイ</t>
    </rPh>
    <phoneticPr fontId="1"/>
  </si>
  <si>
    <t>漢字</t>
    <rPh sb="0" eb="2">
      <t>カンジ</t>
    </rPh>
    <phoneticPr fontId="1"/>
  </si>
  <si>
    <t>卒業月</t>
    <rPh sb="0" eb="2">
      <t>ソツギョウ</t>
    </rPh>
    <rPh sb="2" eb="3">
      <t>ツキ</t>
    </rPh>
    <phoneticPr fontId="1"/>
  </si>
  <si>
    <t>状況</t>
    <rPh sb="0" eb="2">
      <t>ジョウキョウ</t>
    </rPh>
    <phoneticPr fontId="1"/>
  </si>
  <si>
    <t>(様式1)</t>
    <rPh sb="1" eb="3">
      <t>ヨウシキ</t>
    </rPh>
    <phoneticPr fontId="1"/>
  </si>
  <si>
    <t>渡日
状況</t>
    <rPh sb="0" eb="2">
      <t>トニチ</t>
    </rPh>
    <rPh sb="3" eb="5">
      <t>ジョウキョウ</t>
    </rPh>
    <phoneticPr fontId="1"/>
  </si>
  <si>
    <t>渡日予定時期</t>
    <rPh sb="0" eb="2">
      <t>トニチ</t>
    </rPh>
    <rPh sb="2" eb="4">
      <t>ヨテイ</t>
    </rPh>
    <rPh sb="4" eb="6">
      <t>ジキ</t>
    </rPh>
    <phoneticPr fontId="1"/>
  </si>
  <si>
    <t>日</t>
    <rPh sb="0" eb="1">
      <t>ニチ</t>
    </rPh>
    <phoneticPr fontId="1"/>
  </si>
  <si>
    <t>月</t>
    <rPh sb="0" eb="1">
      <t>ガツ</t>
    </rPh>
    <phoneticPr fontId="1"/>
  </si>
  <si>
    <t>年</t>
    <rPh sb="0" eb="1">
      <t>ネン</t>
    </rPh>
    <phoneticPr fontId="1"/>
  </si>
  <si>
    <t>(様式3)</t>
    <rPh sb="1" eb="3">
      <t>ヨウシキ</t>
    </rPh>
    <phoneticPr fontId="1"/>
  </si>
  <si>
    <t>● 推薦する学生</t>
    <rPh sb="2" eb="4">
      <t>スイセン</t>
    </rPh>
    <rPh sb="6" eb="8">
      <t>ガクセイ</t>
    </rPh>
    <phoneticPr fontId="7"/>
  </si>
  <si>
    <t>カナ</t>
    <phoneticPr fontId="7"/>
  </si>
  <si>
    <t>大学</t>
    <rPh sb="0" eb="2">
      <t>ダイガク</t>
    </rPh>
    <phoneticPr fontId="1"/>
  </si>
  <si>
    <t>● 推薦理由</t>
    <rPh sb="2" eb="4">
      <t>スイセン</t>
    </rPh>
    <rPh sb="4" eb="6">
      <t>リユウ</t>
    </rPh>
    <phoneticPr fontId="7"/>
  </si>
  <si>
    <t>推薦者</t>
    <rPh sb="0" eb="2">
      <t>スイセン</t>
    </rPh>
    <rPh sb="2" eb="3">
      <t>シャ</t>
    </rPh>
    <phoneticPr fontId="1"/>
  </si>
  <si>
    <r>
      <t xml:space="preserve">所属先
</t>
    </r>
    <r>
      <rPr>
        <sz val="8"/>
        <color theme="1"/>
        <rFont val="ＭＳ Ｐ明朝"/>
        <family val="1"/>
        <charset val="128"/>
      </rPr>
      <t>(研究科/専攻)</t>
    </r>
    <rPh sb="0" eb="2">
      <t>ショゾク</t>
    </rPh>
    <rPh sb="2" eb="3">
      <t>サキ</t>
    </rPh>
    <rPh sb="5" eb="8">
      <t>ケンキュウカ</t>
    </rPh>
    <rPh sb="9" eb="11">
      <t>センコウ</t>
    </rPh>
    <phoneticPr fontId="7"/>
  </si>
  <si>
    <t>職名</t>
    <rPh sb="0" eb="2">
      <t>ショクメイ</t>
    </rPh>
    <phoneticPr fontId="7"/>
  </si>
  <si>
    <t>氏名</t>
    <rPh sb="0" eb="2">
      <t>シメイ</t>
    </rPh>
    <phoneticPr fontId="7"/>
  </si>
  <si>
    <t>選択してください</t>
  </si>
  <si>
    <t>学籍状況（令和4年4月1日時点）</t>
    <rPh sb="0" eb="2">
      <t>ガクセキ</t>
    </rPh>
    <rPh sb="2" eb="4">
      <t>ジョウキョウ</t>
    </rPh>
    <rPh sb="5" eb="7">
      <t>レイワ</t>
    </rPh>
    <rPh sb="8" eb="9">
      <t>ネン</t>
    </rPh>
    <rPh sb="10" eb="11">
      <t>ガツ</t>
    </rPh>
    <rPh sb="12" eb="13">
      <t>ニチ</t>
    </rPh>
    <rPh sb="13" eb="15">
      <t>ジテン</t>
    </rPh>
    <phoneticPr fontId="7"/>
  </si>
  <si>
    <t>（令和4年4月1日時点で</t>
    <rPh sb="1" eb="3">
      <t>レイワ</t>
    </rPh>
    <rPh sb="4" eb="5">
      <t>ネン</t>
    </rPh>
    <rPh sb="6" eb="7">
      <t>ガツ</t>
    </rPh>
    <rPh sb="8" eb="9">
      <t>ニチ</t>
    </rPh>
    <rPh sb="9" eb="11">
      <t>ジテン</t>
    </rPh>
    <phoneticPr fontId="7"/>
  </si>
  <si>
    <t>年次</t>
    <rPh sb="0" eb="2">
      <t>ネンジ</t>
    </rPh>
    <phoneticPr fontId="1"/>
  </si>
  <si>
    <t>●応募者の経済状況(令和4年度見込み)</t>
    <phoneticPr fontId="1"/>
  </si>
  <si>
    <t>(1)日本への留学の理由</t>
    <rPh sb="3" eb="5">
      <t>ニホン</t>
    </rPh>
    <rPh sb="7" eb="9">
      <t>リュウガク</t>
    </rPh>
    <rPh sb="10" eb="12">
      <t>リユウ</t>
    </rPh>
    <phoneticPr fontId="1"/>
  </si>
  <si>
    <t>(2)留学中の学習・研究計画</t>
    <rPh sb="3" eb="6">
      <t>リュウガクチュウ</t>
    </rPh>
    <rPh sb="7" eb="9">
      <t>ガクシュウ</t>
    </rPh>
    <rPh sb="10" eb="12">
      <t>ケンキュウ</t>
    </rPh>
    <rPh sb="12" eb="14">
      <t>ケイカク</t>
    </rPh>
    <phoneticPr fontId="1"/>
  </si>
  <si>
    <t>学籍状況(令和4年4月1日時点）</t>
    <rPh sb="0" eb="1">
      <t>ガク</t>
    </rPh>
    <rPh sb="1" eb="2">
      <t>セキ</t>
    </rPh>
    <rPh sb="2" eb="3">
      <t>ジョウ</t>
    </rPh>
    <rPh sb="3" eb="4">
      <t>キョウ</t>
    </rPh>
    <phoneticPr fontId="7"/>
  </si>
  <si>
    <t>令和4年度JEES・T.バナージインド留学生奨学金　願書</t>
    <rPh sb="0" eb="2">
      <t>レイワ</t>
    </rPh>
    <rPh sb="3" eb="4">
      <t>ネン</t>
    </rPh>
    <rPh sb="4" eb="5">
      <t>ド</t>
    </rPh>
    <rPh sb="19" eb="22">
      <t>リュウガクセイ</t>
    </rPh>
    <rPh sb="22" eb="25">
      <t>ショウガクキン</t>
    </rPh>
    <rPh sb="26" eb="28">
      <t>ガンショ</t>
    </rPh>
    <phoneticPr fontId="7"/>
  </si>
  <si>
    <t xml:space="preserve">   私は、本奨学金の募集・推薦要項の全記載内容に同意・了承の上、令和4年度JEES・T.バナージインド留学生奨学金奨学生として採用願いたく、願書の記載事項に相違ありませんので、ここに申請いたします。また、募集・推薦要項15(2)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58" eb="61">
      <t>ショウガクセイ</t>
    </rPh>
    <rPh sb="64" eb="66">
      <t>サイヨウ</t>
    </rPh>
    <rPh sb="66" eb="67">
      <t>ネガイ</t>
    </rPh>
    <rPh sb="71" eb="73">
      <t>ガンショ</t>
    </rPh>
    <rPh sb="74" eb="76">
      <t>キサイ</t>
    </rPh>
    <rPh sb="76" eb="78">
      <t>ジコウ</t>
    </rPh>
    <rPh sb="79" eb="81">
      <t>ソウイ</t>
    </rPh>
    <rPh sb="92" eb="94">
      <t>シンセイ</t>
    </rPh>
    <rPh sb="103" eb="105">
      <t>ボシュウ</t>
    </rPh>
    <rPh sb="106" eb="108">
      <t>スイセン</t>
    </rPh>
    <rPh sb="108" eb="110">
      <t>ヨウコウ</t>
    </rPh>
    <rPh sb="119" eb="120">
      <t>オヨ</t>
    </rPh>
    <rPh sb="123" eb="125">
      <t>モクテキ</t>
    </rPh>
    <rPh sb="127" eb="129">
      <t>ガンショ</t>
    </rPh>
    <rPh sb="130" eb="132">
      <t>キサイ</t>
    </rPh>
    <rPh sb="132" eb="134">
      <t>ジコウ</t>
    </rPh>
    <rPh sb="135" eb="137">
      <t>キフ</t>
    </rPh>
    <rPh sb="137" eb="138">
      <t>シャ</t>
    </rPh>
    <rPh sb="139" eb="141">
      <t>カイジ</t>
    </rPh>
    <rPh sb="142" eb="144">
      <t>テイキョウ</t>
    </rPh>
    <rPh sb="149" eb="151">
      <t>ドウイ</t>
    </rPh>
    <rPh sb="158" eb="161">
      <t>ショウガクセイ</t>
    </rPh>
    <rPh sb="178" eb="180">
      <t>ジタイ</t>
    </rPh>
    <rPh sb="188" eb="190">
      <t>ジュキュウ</t>
    </rPh>
    <phoneticPr fontId="7"/>
  </si>
  <si>
    <t>・日本語能力に係る試験に合格している場合は記載すること。</t>
    <phoneticPr fontId="7"/>
  </si>
  <si>
    <t>試験名</t>
    <rPh sb="0" eb="2">
      <t>シケン</t>
    </rPh>
    <rPh sb="2" eb="3">
      <t>メイ</t>
    </rPh>
    <phoneticPr fontId="7"/>
  </si>
  <si>
    <t>試験年月</t>
    <rPh sb="0" eb="2">
      <t>シケン</t>
    </rPh>
    <rPh sb="2" eb="4">
      <t>ネンゲツ</t>
    </rPh>
    <phoneticPr fontId="7"/>
  </si>
  <si>
    <t>レベル/点数</t>
    <rPh sb="4" eb="6">
      <t>テンスウ</t>
    </rPh>
    <phoneticPr fontId="7"/>
  </si>
  <si>
    <t>日本語能力試験（JLPT)</t>
    <rPh sb="0" eb="3">
      <t>ニホンゴ</t>
    </rPh>
    <rPh sb="3" eb="5">
      <t>ノウリョク</t>
    </rPh>
    <rPh sb="5" eb="7">
      <t>シケン</t>
    </rPh>
    <phoneticPr fontId="7"/>
  </si>
  <si>
    <t>年　　　　　　月</t>
    <rPh sb="0" eb="1">
      <t>ネン</t>
    </rPh>
    <rPh sb="7" eb="8">
      <t>ガツ</t>
    </rPh>
    <phoneticPr fontId="7"/>
  </si>
  <si>
    <t>・日本語能力に係る試験に合格していない場合は、自身の日本語能力について記載すること。</t>
    <rPh sb="1" eb="6">
      <t>ニホンゴノウリョク</t>
    </rPh>
    <rPh sb="7" eb="8">
      <t>カカ</t>
    </rPh>
    <rPh sb="9" eb="11">
      <t>シケン</t>
    </rPh>
    <rPh sb="12" eb="14">
      <t>ゴウカク</t>
    </rPh>
    <rPh sb="19" eb="21">
      <t>バアイ</t>
    </rPh>
    <rPh sb="23" eb="25">
      <t>ジシン</t>
    </rPh>
    <rPh sb="35" eb="37">
      <t>キサイ</t>
    </rPh>
    <phoneticPr fontId="7"/>
  </si>
  <si>
    <t>●日本語能力</t>
    <phoneticPr fontId="7"/>
  </si>
  <si>
    <t>(3)卒業後、どのような進路を希望するか。また、将来どのように日本とインドの交流促進と友好親善に貢献したいか。</t>
    <phoneticPr fontId="1"/>
  </si>
  <si>
    <t>令和4年度JEES・T.バナージインド留学生奨学金　推薦理由書</t>
    <rPh sb="0" eb="2">
      <t>レイワ</t>
    </rPh>
    <rPh sb="3" eb="5">
      <t>ネンド</t>
    </rPh>
    <rPh sb="26" eb="28">
      <t>スイセン</t>
    </rPh>
    <rPh sb="28" eb="31">
      <t>リユウショ</t>
    </rPh>
    <phoneticPr fontId="7"/>
  </si>
  <si>
    <t>下記の者を、令和4年度JEES・T.バナージインド留学生奨学金に推薦します。推薦理由は、以下の通りです。</t>
    <rPh sb="0" eb="2">
      <t>カキ</t>
    </rPh>
    <rPh sb="3" eb="4">
      <t>モノ</t>
    </rPh>
    <rPh sb="32" eb="34">
      <t>スイセン</t>
    </rPh>
    <rPh sb="38" eb="40">
      <t>スイセン</t>
    </rPh>
    <rPh sb="40" eb="42">
      <t>リユウ</t>
    </rPh>
    <rPh sb="44" eb="46">
      <t>イカ</t>
    </rPh>
    <rPh sb="47" eb="48">
      <t>トオ</t>
    </rPh>
    <phoneticPr fontId="1"/>
  </si>
  <si>
    <t>学校番号</t>
    <rPh sb="0" eb="2">
      <t>ガッコウ</t>
    </rPh>
    <rPh sb="2" eb="4">
      <t>バンゴウ</t>
    </rPh>
    <phoneticPr fontId="1"/>
  </si>
  <si>
    <t>研究科</t>
    <rPh sb="0" eb="3">
      <t>ケンキュウカ</t>
    </rPh>
    <phoneticPr fontId="1"/>
  </si>
  <si>
    <t>専攻</t>
    <rPh sb="0" eb="2">
      <t>センコウ</t>
    </rPh>
    <phoneticPr fontId="1"/>
  </si>
  <si>
    <t>採用時学年</t>
    <rPh sb="0" eb="3">
      <t>サイヨウジ</t>
    </rPh>
    <rPh sb="3" eb="5">
      <t>ガクネン</t>
    </rPh>
    <phoneticPr fontId="1"/>
  </si>
  <si>
    <t>卒業</t>
    <rPh sb="0" eb="2">
      <t>ソツギョウ</t>
    </rPh>
    <phoneticPr fontId="1"/>
  </si>
  <si>
    <t>採用
年度</t>
    <rPh sb="0" eb="2">
      <t>サイヨウ</t>
    </rPh>
    <rPh sb="3" eb="5">
      <t>ネンド</t>
    </rPh>
    <phoneticPr fontId="1"/>
  </si>
  <si>
    <t>開始</t>
    <rPh sb="0" eb="2">
      <t>カイシ</t>
    </rPh>
    <phoneticPr fontId="1"/>
  </si>
  <si>
    <t>終了</t>
    <rPh sb="0" eb="2">
      <t>シュウリョウ</t>
    </rPh>
    <phoneticPr fontId="1"/>
  </si>
  <si>
    <t>支給期間</t>
    <rPh sb="0" eb="2">
      <t>シキュウ</t>
    </rPh>
    <rPh sb="2" eb="4">
      <t>キカン</t>
    </rPh>
    <phoneticPr fontId="1"/>
  </si>
  <si>
    <t>渡日状況</t>
    <rPh sb="0" eb="2">
      <t>トニチ</t>
    </rPh>
    <rPh sb="2" eb="4">
      <t>ジョウキョウ</t>
    </rPh>
    <phoneticPr fontId="1"/>
  </si>
  <si>
    <t>年齢</t>
    <rPh sb="0" eb="2">
      <t>ネンレイ</t>
    </rPh>
    <phoneticPr fontId="1"/>
  </si>
  <si>
    <t>研究内容</t>
    <rPh sb="0" eb="2">
      <t>ケンキュウ</t>
    </rPh>
    <rPh sb="2" eb="4">
      <t>ナイヨウ</t>
    </rPh>
    <phoneticPr fontId="1"/>
  </si>
  <si>
    <t>GPA</t>
    <phoneticPr fontId="1"/>
  </si>
  <si>
    <t>給付型のみ</t>
    <rPh sb="0" eb="3">
      <t>キュウフガタ</t>
    </rPh>
    <phoneticPr fontId="7"/>
  </si>
  <si>
    <t>申請中奨学金名称</t>
    <rPh sb="6" eb="8">
      <t>メイショウ</t>
    </rPh>
    <phoneticPr fontId="1"/>
  </si>
  <si>
    <t>支給団体名</t>
    <rPh sb="0" eb="2">
      <t>シキュウ</t>
    </rPh>
    <rPh sb="2" eb="5">
      <t>ダンタイメイ</t>
    </rPh>
    <phoneticPr fontId="1"/>
  </si>
  <si>
    <t>申請中奨学金期間</t>
    <rPh sb="6" eb="8">
      <t>キカン</t>
    </rPh>
    <phoneticPr fontId="1"/>
  </si>
  <si>
    <t>給付型のみ</t>
    <rPh sb="0" eb="3">
      <t>キュウフガタ</t>
    </rPh>
    <phoneticPr fontId="1"/>
  </si>
  <si>
    <t>受給中奨学金名称</t>
    <rPh sb="0" eb="2">
      <t>ジュキュウ</t>
    </rPh>
    <rPh sb="2" eb="3">
      <t>チュウ</t>
    </rPh>
    <rPh sb="3" eb="6">
      <t>ショウガクキン</t>
    </rPh>
    <rPh sb="6" eb="8">
      <t>メイショウ</t>
    </rPh>
    <phoneticPr fontId="1"/>
  </si>
  <si>
    <t>支給団体名</t>
  </si>
  <si>
    <t>受給中奨学金期間</t>
  </si>
  <si>
    <t>収入</t>
    <rPh sb="0" eb="2">
      <t>シュウニュウ</t>
    </rPh>
    <phoneticPr fontId="1"/>
  </si>
  <si>
    <t>世帯収入</t>
    <rPh sb="0" eb="2">
      <t>セタイ</t>
    </rPh>
    <rPh sb="2" eb="4">
      <t>シュウニュウ</t>
    </rPh>
    <phoneticPr fontId="1"/>
  </si>
  <si>
    <t>仕送り額</t>
    <rPh sb="0" eb="2">
      <t>シオク</t>
    </rPh>
    <rPh sb="3" eb="4">
      <t>ガク</t>
    </rPh>
    <phoneticPr fontId="1"/>
  </si>
  <si>
    <t>アルバイト収入</t>
    <rPh sb="5" eb="7">
      <t>シュウニュウ</t>
    </rPh>
    <phoneticPr fontId="1"/>
  </si>
  <si>
    <t>その他</t>
    <rPh sb="2" eb="3">
      <t>タ</t>
    </rPh>
    <phoneticPr fontId="1"/>
  </si>
  <si>
    <t>貸与型
給付型</t>
    <rPh sb="0" eb="2">
      <t>タイヨ</t>
    </rPh>
    <rPh sb="2" eb="3">
      <t>ガタ</t>
    </rPh>
    <rPh sb="4" eb="7">
      <t>キュウフガタ</t>
    </rPh>
    <phoneticPr fontId="1"/>
  </si>
  <si>
    <t>奨学金名</t>
    <phoneticPr fontId="1"/>
  </si>
  <si>
    <t>支給団体名</t>
    <phoneticPr fontId="1"/>
  </si>
  <si>
    <t>年額</t>
    <phoneticPr fontId="1"/>
  </si>
  <si>
    <t>受給期間</t>
    <phoneticPr fontId="1"/>
  </si>
  <si>
    <t>状況</t>
    <phoneticPr fontId="1"/>
  </si>
  <si>
    <t>R4</t>
    <phoneticPr fontId="1"/>
  </si>
  <si>
    <t>R4.4</t>
    <phoneticPr fontId="1"/>
  </si>
  <si>
    <t>※職員チェック用</t>
    <rPh sb="1" eb="3">
      <t>ショクイン</t>
    </rPh>
    <rPh sb="7" eb="8">
      <t>ヨウ</t>
    </rPh>
    <phoneticPr fontId="1"/>
  </si>
  <si>
    <t>入学年</t>
    <rPh sb="0" eb="2">
      <t>ニュウガク</t>
    </rPh>
    <rPh sb="2" eb="3">
      <t>ネン</t>
    </rPh>
    <phoneticPr fontId="1"/>
  </si>
  <si>
    <t>入学月</t>
    <rPh sb="0" eb="2">
      <t>ニュウガク</t>
    </rPh>
    <rPh sb="2" eb="3">
      <t>ツキ</t>
    </rPh>
    <phoneticPr fontId="1"/>
  </si>
  <si>
    <t>卒業年</t>
    <rPh sb="0" eb="2">
      <t>ソツギョウ</t>
    </rPh>
    <rPh sb="2" eb="3">
      <t>ネン</t>
    </rPh>
    <phoneticPr fontId="1"/>
  </si>
  <si>
    <t>願書</t>
    <rPh sb="0" eb="2">
      <t>ガンショ</t>
    </rPh>
    <phoneticPr fontId="1"/>
  </si>
  <si>
    <t>推薦書</t>
    <rPh sb="0" eb="2">
      <t>スイセン</t>
    </rPh>
    <rPh sb="2" eb="3">
      <t>ショ</t>
    </rPh>
    <phoneticPr fontId="1"/>
  </si>
  <si>
    <t>日本語能力試験スコア</t>
    <rPh sb="0" eb="3">
      <t>ニホンゴ</t>
    </rPh>
    <rPh sb="3" eb="5">
      <t>ノウリョク</t>
    </rPh>
    <rPh sb="5" eb="7">
      <t>シケン</t>
    </rPh>
    <phoneticPr fontId="1"/>
  </si>
  <si>
    <t>日本語能力レベル</t>
    <rPh sb="0" eb="3">
      <t>ニホンゴ</t>
    </rPh>
    <rPh sb="3" eb="5">
      <t>ノウリョク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</si>
</sst>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10"/>
      <color theme="1"/>
      <name val="ＭＳ Ｐ明朝"/>
      <family val="1"/>
      <charset val="128"/>
    </font>
    <font>
      <u/>
      <sz val="8"/>
      <color theme="1"/>
      <name val="ＭＳ Ｐ明朝"/>
      <family val="1"/>
      <charset val="128"/>
    </font>
    <font>
      <b/>
      <sz val="10"/>
      <color theme="1"/>
      <name val="ＭＳ Ｐ明朝"/>
      <family val="1"/>
      <charset val="128"/>
    </font>
    <font>
      <sz val="18"/>
      <color theme="1"/>
      <name val="ＭＳ Ｐ明朝"/>
      <family val="1"/>
      <charset val="128"/>
    </font>
    <font>
      <b/>
      <sz val="16"/>
      <color theme="1"/>
      <name val="ＭＳ Ｐ明朝"/>
      <family val="1"/>
      <charset val="128"/>
    </font>
    <font>
      <b/>
      <sz val="9"/>
      <color indexed="81"/>
      <name val="MS P ゴシック"/>
      <family val="3"/>
      <charset val="128"/>
    </font>
    <font>
      <sz val="9"/>
      <color indexed="81"/>
      <name val="MS P ゴシック"/>
      <family val="3"/>
      <charset val="128"/>
    </font>
    <font>
      <b/>
      <sz val="14"/>
      <color theme="1"/>
      <name val="ＭＳ Ｐ明朝"/>
      <family val="1"/>
      <charset val="128"/>
    </font>
    <font>
      <b/>
      <sz val="18"/>
      <color theme="1"/>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9"/>
      <color theme="1"/>
      <name val="Yu Gothic Medium"/>
      <family val="2"/>
      <charset val="128"/>
    </font>
    <font>
      <sz val="9"/>
      <color theme="1"/>
      <name val="Yu Gothic Medium"/>
      <family val="3"/>
      <charset val="128"/>
    </font>
    <font>
      <sz val="11"/>
      <color theme="1"/>
      <name val="Yu Gothic Medium"/>
      <family val="3"/>
      <charset val="128"/>
    </font>
  </fonts>
  <fills count="6">
    <fill>
      <patternFill patternType="none"/>
    </fill>
    <fill>
      <patternFill patternType="gray125"/>
    </fill>
    <fill>
      <patternFill patternType="solid">
        <fgColor theme="9"/>
        <bgColor indexed="64"/>
      </patternFill>
    </fill>
    <fill>
      <patternFill patternType="solid">
        <fgColor theme="4"/>
        <bgColor indexed="64"/>
      </patternFill>
    </fill>
    <fill>
      <patternFill patternType="solid">
        <fgColor theme="7" tint="0.59999389629810485"/>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3">
    <xf numFmtId="0" fontId="0" fillId="0" borderId="0">
      <alignment vertical="center"/>
    </xf>
    <xf numFmtId="6" fontId="2" fillId="0" borderId="0" applyFont="0" applyFill="0" applyBorder="0" applyAlignment="0" applyProtection="0">
      <alignment vertical="center"/>
    </xf>
    <xf numFmtId="0" fontId="3" fillId="0" borderId="0">
      <alignment vertical="center"/>
    </xf>
  </cellStyleXfs>
  <cellXfs count="184">
    <xf numFmtId="0" fontId="0" fillId="0" borderId="0" xfId="0">
      <alignment vertical="center"/>
    </xf>
    <xf numFmtId="0" fontId="0" fillId="0" borderId="1" xfId="0" applyBorder="1" applyAlignment="1">
      <alignment horizontal="center"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horizontal="left" vertical="center" wrapText="1"/>
    </xf>
    <xf numFmtId="0" fontId="4" fillId="0" borderId="12" xfId="2" applyFont="1" applyBorder="1">
      <alignment vertical="center"/>
    </xf>
    <xf numFmtId="0" fontId="4" fillId="0" borderId="7" xfId="2" applyFont="1" applyBorder="1">
      <alignment vertical="center"/>
    </xf>
    <xf numFmtId="0" fontId="4" fillId="0" borderId="0" xfId="2" applyFont="1" applyAlignment="1">
      <alignment vertical="center" shrinkToFit="1"/>
    </xf>
    <xf numFmtId="0" fontId="6" fillId="0" borderId="11" xfId="2" applyFont="1" applyBorder="1">
      <alignment vertical="center"/>
    </xf>
    <xf numFmtId="0" fontId="4" fillId="0" borderId="5" xfId="2" applyFont="1" applyBorder="1" applyAlignment="1">
      <alignment vertical="center" shrinkToFit="1"/>
    </xf>
    <xf numFmtId="0" fontId="6" fillId="0" borderId="2" xfId="2" applyFont="1" applyBorder="1">
      <alignment vertical="center"/>
    </xf>
    <xf numFmtId="0" fontId="4" fillId="0" borderId="3" xfId="2" applyFont="1" applyBorder="1" applyAlignment="1">
      <alignment vertical="center" shrinkToFit="1"/>
    </xf>
    <xf numFmtId="0" fontId="4" fillId="0" borderId="0" xfId="0" applyFont="1">
      <alignment vertical="center"/>
    </xf>
    <xf numFmtId="0" fontId="6" fillId="0" borderId="11" xfId="0" applyFont="1" applyBorder="1">
      <alignment vertical="center"/>
    </xf>
    <xf numFmtId="0" fontId="4" fillId="0" borderId="5" xfId="0" applyFont="1" applyBorder="1">
      <alignment vertical="center"/>
    </xf>
    <xf numFmtId="0" fontId="6" fillId="0" borderId="12" xfId="0" applyFont="1" applyBorder="1">
      <alignment vertical="center"/>
    </xf>
    <xf numFmtId="0" fontId="6" fillId="0" borderId="2" xfId="0" applyFont="1" applyBorder="1">
      <alignment vertical="center"/>
    </xf>
    <xf numFmtId="0" fontId="4" fillId="0" borderId="3" xfId="0" applyFont="1" applyBorder="1">
      <alignment vertical="center"/>
    </xf>
    <xf numFmtId="0" fontId="4" fillId="0" borderId="0" xfId="0" applyFont="1" applyAlignment="1">
      <alignment vertical="center" wrapText="1"/>
    </xf>
    <xf numFmtId="0" fontId="4" fillId="0" borderId="10" xfId="0" applyFont="1" applyBorder="1">
      <alignment vertical="center"/>
    </xf>
    <xf numFmtId="0" fontId="6" fillId="0" borderId="10" xfId="2" applyFont="1" applyBorder="1">
      <alignment vertical="center"/>
    </xf>
    <xf numFmtId="0" fontId="6" fillId="0" borderId="6" xfId="2" applyFont="1" applyBorder="1">
      <alignment vertical="center"/>
    </xf>
    <xf numFmtId="0" fontId="4" fillId="0" borderId="6" xfId="2" applyFont="1" applyBorder="1">
      <alignment vertical="center"/>
    </xf>
    <xf numFmtId="0" fontId="4" fillId="0" borderId="6" xfId="2" applyFont="1" applyBorder="1" applyAlignment="1">
      <alignment vertical="center" shrinkToFit="1"/>
    </xf>
    <xf numFmtId="0" fontId="6" fillId="0" borderId="0" xfId="2" applyFont="1">
      <alignment vertical="center"/>
    </xf>
    <xf numFmtId="0" fontId="4" fillId="0" borderId="6" xfId="2" applyFont="1" applyBorder="1" applyAlignment="1">
      <alignment horizontal="center" vertical="center" shrinkToFit="1"/>
    </xf>
    <xf numFmtId="0" fontId="4" fillId="0" borderId="0" xfId="2" applyFont="1" applyAlignment="1">
      <alignment vertical="center" wrapText="1"/>
    </xf>
    <xf numFmtId="0" fontId="4" fillId="0" borderId="0" xfId="2" applyFont="1" applyAlignment="1">
      <alignment horizontal="center" vertical="center"/>
    </xf>
    <xf numFmtId="0" fontId="4" fillId="0" borderId="0" xfId="2" applyFont="1" applyAlignment="1">
      <alignment horizontal="center" vertical="center" wrapText="1"/>
    </xf>
    <xf numFmtId="0" fontId="12" fillId="0" borderId="0" xfId="2" applyFont="1">
      <alignment vertical="center"/>
    </xf>
    <xf numFmtId="0" fontId="13" fillId="0" borderId="0" xfId="2" applyFont="1">
      <alignment vertical="center"/>
    </xf>
    <xf numFmtId="0" fontId="8" fillId="0" borderId="0" xfId="0" applyFont="1">
      <alignment vertical="center"/>
    </xf>
    <xf numFmtId="0" fontId="8" fillId="0" borderId="6" xfId="0" applyFont="1" applyBorder="1">
      <alignment vertical="center"/>
    </xf>
    <xf numFmtId="0" fontId="0" fillId="0" borderId="1" xfId="0" applyBorder="1">
      <alignment vertical="center"/>
    </xf>
    <xf numFmtId="0" fontId="4" fillId="0" borderId="0" xfId="2" applyFont="1" applyAlignment="1">
      <alignment horizontal="right" vertical="center"/>
    </xf>
    <xf numFmtId="0" fontId="4" fillId="0" borderId="6" xfId="2" applyFont="1" applyBorder="1" applyAlignment="1">
      <alignment vertical="center"/>
    </xf>
    <xf numFmtId="0" fontId="4" fillId="0" borderId="10" xfId="2" applyFont="1" applyBorder="1" applyAlignment="1">
      <alignment vertical="center"/>
    </xf>
    <xf numFmtId="0" fontId="8" fillId="0" borderId="0" xfId="0" applyFont="1" applyAlignment="1">
      <alignment horizontal="right" vertical="center"/>
    </xf>
    <xf numFmtId="0" fontId="17" fillId="0" borderId="0" xfId="2" applyFont="1">
      <alignment vertical="center"/>
    </xf>
    <xf numFmtId="0" fontId="4" fillId="0" borderId="0" xfId="2" applyFont="1" applyAlignment="1">
      <alignment vertical="top"/>
    </xf>
    <xf numFmtId="0" fontId="5" fillId="0" borderId="0" xfId="2" applyFont="1" applyAlignment="1">
      <alignment vertical="top"/>
    </xf>
    <xf numFmtId="0" fontId="6" fillId="0" borderId="0" xfId="0" applyFont="1">
      <alignment vertical="center"/>
    </xf>
    <xf numFmtId="0" fontId="4" fillId="0" borderId="0" xfId="2" applyFont="1" applyBorder="1" applyAlignment="1">
      <alignment horizontal="center" vertical="center"/>
    </xf>
    <xf numFmtId="0" fontId="18" fillId="0" borderId="0" xfId="0" applyFont="1">
      <alignment vertical="center"/>
    </xf>
    <xf numFmtId="0" fontId="18" fillId="0" borderId="0" xfId="0" applyFont="1" applyBorder="1">
      <alignment vertical="center"/>
    </xf>
    <xf numFmtId="0" fontId="18" fillId="0" borderId="0" xfId="0" applyFont="1" applyBorder="1" applyAlignment="1">
      <alignment vertical="top" wrapText="1"/>
    </xf>
    <xf numFmtId="0" fontId="18" fillId="0" borderId="0" xfId="0" applyFont="1" applyBorder="1" applyAlignment="1">
      <alignment vertical="center"/>
    </xf>
    <xf numFmtId="0" fontId="18" fillId="0" borderId="0" xfId="0" applyFont="1" applyAlignment="1">
      <alignment vertical="top" wrapText="1"/>
    </xf>
    <xf numFmtId="0" fontId="18" fillId="0" borderId="0" xfId="0" applyFont="1" applyBorder="1" applyAlignment="1">
      <alignment vertical="center" wrapText="1"/>
    </xf>
    <xf numFmtId="0" fontId="21" fillId="0" borderId="1" xfId="0" applyFont="1" applyBorder="1" applyAlignment="1">
      <alignment horizontal="center" vertical="center"/>
    </xf>
    <xf numFmtId="0" fontId="22" fillId="0" borderId="1" xfId="0" applyFont="1" applyBorder="1" applyAlignment="1">
      <alignment horizontal="center" vertical="center"/>
    </xf>
    <xf numFmtId="0" fontId="22" fillId="2" borderId="1" xfId="0" applyFont="1" applyFill="1" applyBorder="1" applyAlignment="1">
      <alignment horizontal="center" vertical="center"/>
    </xf>
    <xf numFmtId="0" fontId="22" fillId="3" borderId="1" xfId="0" applyFont="1" applyFill="1" applyBorder="1" applyAlignment="1">
      <alignment horizontal="center" vertical="center"/>
    </xf>
    <xf numFmtId="0" fontId="22" fillId="4" borderId="1" xfId="0" applyFont="1" applyFill="1" applyBorder="1" applyAlignment="1">
      <alignment horizontal="center" vertical="center"/>
    </xf>
    <xf numFmtId="0" fontId="22" fillId="0" borderId="0" xfId="0" applyFont="1" applyAlignment="1">
      <alignment horizontal="center" vertical="center"/>
    </xf>
    <xf numFmtId="0" fontId="22" fillId="5" borderId="1" xfId="0" applyFont="1" applyFill="1" applyBorder="1" applyAlignment="1">
      <alignment horizontal="center" vertical="center" wrapText="1"/>
    </xf>
    <xf numFmtId="2" fontId="22" fillId="0" borderId="1" xfId="0" applyNumberFormat="1" applyFont="1" applyBorder="1" applyAlignment="1">
      <alignment horizontal="center" vertical="center"/>
    </xf>
    <xf numFmtId="6" fontId="22" fillId="0" borderId="1" xfId="0" applyNumberFormat="1" applyFont="1" applyBorder="1" applyAlignment="1">
      <alignment horizontal="center" vertical="center"/>
    </xf>
    <xf numFmtId="6" fontId="0" fillId="0" borderId="1" xfId="0" applyNumberFormat="1" applyBorder="1">
      <alignment vertical="center"/>
    </xf>
    <xf numFmtId="0" fontId="23" fillId="0" borderId="0" xfId="0" applyFont="1">
      <alignment vertical="center"/>
    </xf>
    <xf numFmtId="0" fontId="23" fillId="0" borderId="0" xfId="0" applyFont="1" applyAlignment="1">
      <alignment horizontal="center" vertical="center"/>
    </xf>
    <xf numFmtId="0" fontId="22"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18" fillId="0" borderId="6" xfId="0" applyFont="1" applyBorder="1" applyAlignment="1">
      <alignment horizontal="left" vertical="center" wrapText="1"/>
    </xf>
    <xf numFmtId="0" fontId="4" fillId="0" borderId="0" xfId="2" applyFont="1" applyAlignment="1">
      <alignment horizontal="left" vertical="center" wrapText="1"/>
    </xf>
    <xf numFmtId="0" fontId="4" fillId="0" borderId="0" xfId="2" applyFont="1" applyAlignment="1">
      <alignment horizontal="center" vertical="center" wrapText="1"/>
    </xf>
    <xf numFmtId="0" fontId="11" fillId="0" borderId="1" xfId="2" applyFont="1" applyBorder="1" applyAlignment="1">
      <alignment horizontal="center" vertical="center"/>
    </xf>
    <xf numFmtId="0" fontId="11" fillId="0" borderId="8" xfId="2" applyFont="1" applyBorder="1" applyAlignment="1">
      <alignment horizontal="center" vertical="center"/>
    </xf>
    <xf numFmtId="0" fontId="11" fillId="0" borderId="6" xfId="2" applyFont="1" applyBorder="1" applyAlignment="1">
      <alignment horizontal="center" vertical="center"/>
    </xf>
    <xf numFmtId="0" fontId="11" fillId="0" borderId="10" xfId="2" applyFont="1" applyBorder="1" applyAlignment="1">
      <alignment horizontal="center" vertical="center"/>
    </xf>
    <xf numFmtId="0" fontId="4" fillId="0" borderId="8" xfId="2" applyFont="1" applyBorder="1" applyAlignment="1">
      <alignment horizontal="center" vertical="center" shrinkToFit="1"/>
    </xf>
    <xf numFmtId="0" fontId="4" fillId="0" borderId="6" xfId="2" applyFont="1" applyBorder="1" applyAlignment="1">
      <alignment horizontal="center" vertical="center" shrinkToFi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6" fontId="8" fillId="0" borderId="8" xfId="1" applyFont="1" applyBorder="1" applyAlignment="1">
      <alignment horizontal="right" vertical="center"/>
    </xf>
    <xf numFmtId="6" fontId="8" fillId="0" borderId="6" xfId="1" applyFont="1" applyBorder="1" applyAlignment="1">
      <alignment horizontal="right" vertical="center"/>
    </xf>
    <xf numFmtId="6" fontId="8" fillId="0" borderId="8" xfId="1" applyFont="1" applyBorder="1" applyAlignment="1">
      <alignment horizontal="right" vertical="center" wrapText="1"/>
    </xf>
    <xf numFmtId="6" fontId="8" fillId="0" borderId="6" xfId="1" applyFont="1" applyBorder="1" applyAlignment="1">
      <alignment horizontal="right"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13" fillId="0" borderId="0" xfId="2" applyFont="1" applyAlignment="1">
      <alignment horizontal="center" vertical="center" wrapText="1"/>
    </xf>
    <xf numFmtId="0" fontId="4" fillId="0" borderId="0" xfId="2" applyFont="1" applyAlignment="1">
      <alignment horizontal="center" vertical="center"/>
    </xf>
    <xf numFmtId="0" fontId="8" fillId="0" borderId="6" xfId="0" applyFont="1" applyBorder="1" applyAlignment="1">
      <alignment horizontal="center" vertical="center"/>
    </xf>
    <xf numFmtId="0" fontId="4" fillId="0" borderId="10" xfId="2" applyFont="1" applyBorder="1" applyAlignment="1">
      <alignment horizontal="center" vertical="center" shrinkToFit="1"/>
    </xf>
    <xf numFmtId="0" fontId="4" fillId="0" borderId="1" xfId="0" applyFont="1" applyBorder="1" applyAlignment="1">
      <alignment horizontal="center" vertical="center"/>
    </xf>
    <xf numFmtId="6" fontId="4" fillId="0" borderId="4" xfId="1" applyFont="1" applyBorder="1" applyAlignment="1">
      <alignment horizontal="right" vertical="center"/>
    </xf>
    <xf numFmtId="6" fontId="4" fillId="0" borderId="3" xfId="1" applyFont="1" applyBorder="1" applyAlignment="1">
      <alignment horizontal="right" vertical="center"/>
    </xf>
    <xf numFmtId="6" fontId="4" fillId="0" borderId="9" xfId="1" applyFont="1" applyBorder="1" applyAlignment="1">
      <alignment horizontal="right" vertical="center"/>
    </xf>
    <xf numFmtId="6" fontId="4" fillId="0" borderId="5" xfId="1" applyFont="1" applyBorder="1" applyAlignment="1">
      <alignment horizontal="right" vertical="center"/>
    </xf>
    <xf numFmtId="0" fontId="4" fillId="0" borderId="6" xfId="2"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10" xfId="2" applyFont="1" applyBorder="1" applyAlignment="1">
      <alignment horizontal="left" vertical="center" shrinkToFit="1"/>
    </xf>
    <xf numFmtId="0" fontId="4" fillId="0" borderId="1" xfId="2" applyFont="1" applyBorder="1" applyAlignment="1">
      <alignment horizontal="left" vertical="center" shrinkToFit="1"/>
    </xf>
    <xf numFmtId="0" fontId="6" fillId="0" borderId="8" xfId="2" applyFont="1" applyBorder="1" applyAlignment="1">
      <alignment horizontal="center" vertical="center"/>
    </xf>
    <xf numFmtId="0" fontId="6" fillId="0" borderId="6" xfId="2" applyFont="1" applyBorder="1" applyAlignment="1">
      <alignment horizontal="center" vertical="center"/>
    </xf>
    <xf numFmtId="0" fontId="6" fillId="0" borderId="10" xfId="2" applyFont="1" applyBorder="1" applyAlignment="1">
      <alignment horizontal="center" vertical="center"/>
    </xf>
    <xf numFmtId="0" fontId="11" fillId="0" borderId="8" xfId="2" applyFont="1" applyBorder="1" applyAlignment="1">
      <alignment horizontal="center" vertical="center" wrapText="1"/>
    </xf>
    <xf numFmtId="0" fontId="11" fillId="0" borderId="10" xfId="2" applyFont="1" applyBorder="1" applyAlignment="1">
      <alignment horizontal="center" vertical="center" wrapText="1"/>
    </xf>
    <xf numFmtId="0" fontId="4" fillId="0" borderId="6" xfId="2" applyFont="1" applyBorder="1" applyAlignment="1">
      <alignment horizontal="left" vertical="center"/>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5" xfId="2" applyFont="1" applyBorder="1" applyAlignment="1">
      <alignment horizontal="center" vertical="center" wrapText="1"/>
    </xf>
    <xf numFmtId="0" fontId="4" fillId="0" borderId="11" xfId="2" applyFont="1" applyBorder="1" applyAlignment="1">
      <alignment horizontal="center" vertical="center" wrapText="1"/>
    </xf>
    <xf numFmtId="0" fontId="11" fillId="0" borderId="1" xfId="2" applyFont="1" applyBorder="1" applyAlignment="1">
      <alignment horizontal="center" vertical="center" wrapText="1"/>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0" fontId="4" fillId="0" borderId="8" xfId="2" applyFont="1" applyBorder="1" applyAlignment="1">
      <alignment horizontal="center" vertical="center"/>
    </xf>
    <xf numFmtId="0" fontId="4" fillId="0" borderId="10" xfId="2" applyFont="1" applyBorder="1" applyAlignment="1">
      <alignment horizontal="center" vertical="center"/>
    </xf>
    <xf numFmtId="0" fontId="4" fillId="0" borderId="4" xfId="2" applyFont="1" applyBorder="1" applyAlignment="1">
      <alignment horizontal="center" vertical="center" wrapText="1"/>
    </xf>
    <xf numFmtId="0" fontId="4" fillId="0" borderId="9" xfId="2" applyFont="1" applyBorder="1" applyAlignment="1">
      <alignment horizontal="center" vertical="center" wrapText="1"/>
    </xf>
    <xf numFmtId="0" fontId="4" fillId="0" borderId="4"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2" xfId="2" applyFont="1" applyBorder="1" applyAlignment="1">
      <alignment horizontal="center" vertical="center" shrinkToFit="1"/>
    </xf>
    <xf numFmtId="0" fontId="4" fillId="0" borderId="9" xfId="2" applyFont="1" applyBorder="1" applyAlignment="1">
      <alignment horizontal="center" vertical="center" shrinkToFit="1"/>
    </xf>
    <xf numFmtId="0" fontId="4" fillId="0" borderId="5" xfId="2" applyFont="1" applyBorder="1" applyAlignment="1">
      <alignment horizontal="center" vertical="center" shrinkToFit="1"/>
    </xf>
    <xf numFmtId="0" fontId="4" fillId="0" borderId="11" xfId="2" applyFont="1" applyBorder="1" applyAlignment="1">
      <alignment horizontal="center" vertical="center" shrinkToFit="1"/>
    </xf>
    <xf numFmtId="0" fontId="4" fillId="0" borderId="4" xfId="2" applyFont="1" applyBorder="1" applyAlignment="1">
      <alignment horizontal="right" vertical="center" shrinkToFit="1"/>
    </xf>
    <xf numFmtId="0" fontId="4" fillId="0" borderId="3" xfId="2" applyFont="1" applyBorder="1" applyAlignment="1">
      <alignment horizontal="right" vertical="center" shrinkToFit="1"/>
    </xf>
    <xf numFmtId="0" fontId="4" fillId="0" borderId="1" xfId="2" applyFont="1" applyBorder="1" applyAlignment="1">
      <alignment horizontal="center" vertical="center"/>
    </xf>
    <xf numFmtId="0" fontId="4" fillId="0" borderId="1" xfId="2" applyFont="1" applyBorder="1" applyAlignment="1">
      <alignment horizontal="center" vertical="center" wrapText="1"/>
    </xf>
    <xf numFmtId="0" fontId="4" fillId="0" borderId="5" xfId="0" applyFont="1" applyBorder="1" applyAlignment="1">
      <alignment horizontal="center" vertical="center"/>
    </xf>
    <xf numFmtId="6" fontId="8" fillId="0" borderId="1" xfId="0" applyNumberFormat="1" applyFont="1" applyBorder="1" applyAlignment="1">
      <alignment horizontal="right" vertical="center"/>
    </xf>
    <xf numFmtId="0" fontId="8" fillId="0" borderId="1" xfId="0" applyFont="1" applyBorder="1" applyAlignment="1">
      <alignment horizontal="right" vertical="center"/>
    </xf>
    <xf numFmtId="0" fontId="8" fillId="0" borderId="8" xfId="0" applyFont="1" applyBorder="1" applyAlignment="1">
      <alignment horizontal="right" vertical="center"/>
    </xf>
    <xf numFmtId="0" fontId="6" fillId="0" borderId="0" xfId="2" applyFont="1" applyAlignment="1">
      <alignment horizontal="left" vertical="center" wrapText="1"/>
    </xf>
    <xf numFmtId="0" fontId="4" fillId="0" borderId="9" xfId="2" applyFont="1" applyBorder="1" applyAlignment="1">
      <alignment horizontal="right" vertical="center" shrinkToFit="1"/>
    </xf>
    <xf numFmtId="0" fontId="4" fillId="0" borderId="5" xfId="2" applyFont="1" applyBorder="1" applyAlignment="1">
      <alignment horizontal="right" vertical="center" shrinkToFit="1"/>
    </xf>
    <xf numFmtId="0" fontId="4" fillId="0" borderId="15"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4" xfId="2" applyFont="1" applyBorder="1" applyAlignment="1">
      <alignment horizontal="center" vertical="center" wrapText="1" shrinkToFit="1"/>
    </xf>
    <xf numFmtId="0" fontId="4" fillId="0" borderId="3" xfId="2" applyFont="1" applyBorder="1" applyAlignment="1">
      <alignment horizontal="center" vertical="center" wrapText="1" shrinkToFit="1"/>
    </xf>
    <xf numFmtId="0" fontId="4" fillId="0" borderId="2" xfId="2" applyFont="1" applyBorder="1" applyAlignment="1">
      <alignment horizontal="center" vertical="center" wrapText="1" shrinkToFit="1"/>
    </xf>
    <xf numFmtId="0" fontId="4" fillId="0" borderId="9" xfId="2" applyFont="1" applyBorder="1" applyAlignment="1">
      <alignment horizontal="center" vertical="center" wrapText="1" shrinkToFit="1"/>
    </xf>
    <xf numFmtId="0" fontId="4" fillId="0" borderId="5" xfId="2" applyFont="1" applyBorder="1" applyAlignment="1">
      <alignment horizontal="center" vertical="center" wrapText="1" shrinkToFit="1"/>
    </xf>
    <xf numFmtId="0" fontId="4" fillId="0" borderId="11" xfId="2" applyFont="1" applyBorder="1" applyAlignment="1">
      <alignment horizontal="center" vertical="center" wrapText="1" shrinkToFit="1"/>
    </xf>
    <xf numFmtId="0" fontId="4" fillId="0" borderId="14" xfId="2" applyFont="1" applyBorder="1" applyAlignment="1">
      <alignment horizontal="center" vertical="center"/>
    </xf>
    <xf numFmtId="0" fontId="4" fillId="0" borderId="13" xfId="2" applyFont="1" applyBorder="1" applyAlignment="1">
      <alignment horizontal="center" vertical="center"/>
    </xf>
    <xf numFmtId="0" fontId="4" fillId="0" borderId="8" xfId="2" applyFont="1" applyBorder="1" applyAlignment="1">
      <alignment horizontal="center" vertical="center" wrapText="1"/>
    </xf>
    <xf numFmtId="0" fontId="6" fillId="0" borderId="10" xfId="2" applyFont="1" applyBorder="1" applyAlignment="1">
      <alignment horizontal="center" vertical="center" wrapText="1"/>
    </xf>
    <xf numFmtId="0" fontId="18" fillId="0" borderId="0" xfId="0" applyFont="1" applyAlignment="1">
      <alignment horizontal="left" vertical="top"/>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18" fillId="0" borderId="2" xfId="0" applyFont="1" applyBorder="1" applyAlignment="1">
      <alignment horizontal="left" vertical="top" wrapText="1"/>
    </xf>
    <xf numFmtId="0" fontId="18" fillId="0" borderId="7" xfId="0" applyFont="1" applyBorder="1" applyAlignment="1">
      <alignment horizontal="left" vertical="top" wrapText="1"/>
    </xf>
    <xf numFmtId="0" fontId="18" fillId="0" borderId="0" xfId="0" applyFont="1" applyBorder="1" applyAlignment="1">
      <alignment horizontal="left" vertical="top" wrapText="1"/>
    </xf>
    <xf numFmtId="0" fontId="18" fillId="0" borderId="12" xfId="0" applyFont="1" applyBorder="1" applyAlignment="1">
      <alignment horizontal="left" vertical="top" wrapText="1"/>
    </xf>
    <xf numFmtId="0" fontId="18" fillId="0" borderId="9" xfId="0" applyFont="1" applyBorder="1" applyAlignment="1">
      <alignment horizontal="left" vertical="top" wrapText="1"/>
    </xf>
    <xf numFmtId="0" fontId="18" fillId="0" borderId="5" xfId="0" applyFont="1" applyBorder="1" applyAlignment="1">
      <alignment horizontal="left" vertical="top" wrapText="1"/>
    </xf>
    <xf numFmtId="0" fontId="18" fillId="0" borderId="11" xfId="0" applyFont="1" applyBorder="1" applyAlignment="1">
      <alignment horizontal="left" vertical="top" wrapText="1"/>
    </xf>
    <xf numFmtId="0" fontId="18" fillId="0" borderId="1" xfId="0" applyFont="1" applyBorder="1" applyAlignment="1">
      <alignment horizontal="center" vertical="center"/>
    </xf>
    <xf numFmtId="0" fontId="19" fillId="0" borderId="1" xfId="0" applyFont="1" applyBorder="1" applyAlignment="1">
      <alignment horizontal="center" vertical="center"/>
    </xf>
    <xf numFmtId="0" fontId="18" fillId="0" borderId="1" xfId="0" applyFont="1" applyBorder="1" applyAlignment="1">
      <alignment horizontal="center" vertical="center" wrapText="1"/>
    </xf>
    <xf numFmtId="0" fontId="20" fillId="0" borderId="1" xfId="0" applyFont="1" applyBorder="1" applyAlignment="1">
      <alignment horizontal="center" vertical="center"/>
    </xf>
    <xf numFmtId="0" fontId="4" fillId="0" borderId="6" xfId="2" applyFont="1" applyBorder="1" applyAlignment="1">
      <alignment horizontal="center" vertical="center" wrapText="1"/>
    </xf>
    <xf numFmtId="0" fontId="4" fillId="0" borderId="10" xfId="2" applyFont="1" applyBorder="1" applyAlignment="1">
      <alignment horizontal="right" vertical="center" shrinkToFit="1"/>
    </xf>
    <xf numFmtId="0" fontId="4" fillId="0" borderId="8" xfId="2" applyFont="1" applyBorder="1" applyAlignment="1">
      <alignment horizontal="right" vertical="center" shrinkToFit="1"/>
    </xf>
    <xf numFmtId="0" fontId="4" fillId="0" borderId="6" xfId="2" applyFont="1" applyBorder="1" applyAlignment="1">
      <alignment horizontal="right" vertical="center"/>
    </xf>
    <xf numFmtId="0" fontId="6" fillId="0" borderId="8" xfId="2" applyFont="1" applyBorder="1" applyAlignment="1">
      <alignment horizontal="center" vertical="center" wrapText="1"/>
    </xf>
    <xf numFmtId="0" fontId="6" fillId="0" borderId="6" xfId="2" applyFont="1" applyBorder="1" applyAlignment="1">
      <alignment horizontal="center" vertical="center" wrapText="1"/>
    </xf>
    <xf numFmtId="0" fontId="16" fillId="0" borderId="0" xfId="2" applyFont="1" applyAlignment="1">
      <alignment horizontal="center" vertical="center"/>
    </xf>
  </cellXfs>
  <cellStyles count="3">
    <cellStyle name="通貨" xfId="1" builtinId="7"/>
    <cellStyle name="標準" xfId="0" builtinId="0"/>
    <cellStyle name="標準 2" xfId="2" xr:uid="{4FF9F3DA-2BA6-461D-82B8-F708D341DB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182216</xdr:colOff>
      <xdr:row>8</xdr:row>
      <xdr:rowOff>94835</xdr:rowOff>
    </xdr:from>
    <xdr:to>
      <xdr:col>32</xdr:col>
      <xdr:colOff>19825</xdr:colOff>
      <xdr:row>12</xdr:row>
      <xdr:rowOff>101943</xdr:rowOff>
    </xdr:to>
    <xdr:sp macro="" textlink="">
      <xdr:nvSpPr>
        <xdr:cNvPr id="2" name="正方形/長方形 1">
          <a:extLst>
            <a:ext uri="{FF2B5EF4-FFF2-40B4-BE49-F238E27FC236}">
              <a16:creationId xmlns:a16="http://schemas.microsoft.com/office/drawing/2014/main" id="{D2819235-05C9-4842-BD11-0642EF32492C}"/>
            </a:ext>
          </a:extLst>
        </xdr:cNvPr>
        <xdr:cNvSpPr/>
      </xdr:nvSpPr>
      <xdr:spPr>
        <a:xfrm>
          <a:off x="15041216" y="12949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pageSetUpPr fitToPage="1"/>
  </sheetPr>
  <dimension ref="A1:AL106"/>
  <sheetViews>
    <sheetView tabSelected="1" view="pageBreakPreview" zoomScaleNormal="100" zoomScaleSheetLayoutView="100" workbookViewId="0"/>
  </sheetViews>
  <sheetFormatPr defaultColWidth="7.5" defaultRowHeight="12"/>
  <cols>
    <col min="1" max="26" width="3.12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c r="Z1" s="35" t="s">
        <v>75</v>
      </c>
    </row>
    <row r="2" spans="1:34" s="30" customFormat="1" ht="27" customHeight="1">
      <c r="A2" s="101" t="s">
        <v>98</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31"/>
      <c r="AB2" s="31"/>
      <c r="AC2" s="2"/>
      <c r="AD2" s="31"/>
      <c r="AE2" s="31"/>
      <c r="AF2" s="31"/>
      <c r="AG2" s="31"/>
      <c r="AH2" s="31"/>
    </row>
    <row r="3" spans="1:34" ht="21.75" customHeight="1">
      <c r="S3" s="2" t="s">
        <v>2</v>
      </c>
      <c r="T3" s="8"/>
      <c r="U3" s="8"/>
      <c r="V3" s="2" t="s">
        <v>15</v>
      </c>
      <c r="W3" s="8"/>
      <c r="X3" s="2" t="s">
        <v>14</v>
      </c>
      <c r="Y3" s="8"/>
      <c r="Z3" s="2" t="s">
        <v>48</v>
      </c>
    </row>
    <row r="4" spans="1:34">
      <c r="A4" s="2" t="s">
        <v>62</v>
      </c>
    </row>
    <row r="5" spans="1:34" ht="8.25" customHeight="1">
      <c r="Q5" s="29"/>
      <c r="R5" s="29"/>
      <c r="S5" s="28"/>
      <c r="T5" s="28"/>
      <c r="U5" s="28"/>
      <c r="V5" s="28"/>
      <c r="W5" s="28"/>
      <c r="X5" s="28"/>
      <c r="Y5" s="28"/>
      <c r="Z5" s="28"/>
    </row>
    <row r="6" spans="1:34" ht="52.5" customHeight="1">
      <c r="A6" s="77" t="s">
        <v>99</v>
      </c>
      <c r="B6" s="77"/>
      <c r="C6" s="77"/>
      <c r="D6" s="77"/>
      <c r="E6" s="77"/>
      <c r="F6" s="77"/>
      <c r="G6" s="77"/>
      <c r="H6" s="77"/>
      <c r="I6" s="77"/>
      <c r="J6" s="77"/>
      <c r="K6" s="77"/>
      <c r="L6" s="77"/>
      <c r="M6" s="77"/>
      <c r="N6" s="77"/>
      <c r="O6" s="77"/>
      <c r="P6" s="77"/>
      <c r="Q6" s="77"/>
      <c r="R6" s="77"/>
      <c r="S6" s="77"/>
      <c r="T6" s="77"/>
      <c r="U6" s="77"/>
      <c r="V6" s="77"/>
      <c r="W6" s="77"/>
      <c r="X6" s="77"/>
      <c r="Y6" s="77"/>
      <c r="Z6" s="77"/>
      <c r="AA6" s="27"/>
      <c r="AB6" s="27"/>
      <c r="AC6" s="27"/>
      <c r="AD6" s="27"/>
      <c r="AE6" s="27"/>
      <c r="AF6" s="27"/>
      <c r="AG6" s="27"/>
      <c r="AH6" s="27"/>
    </row>
    <row r="7" spans="1:34" ht="15" customHeight="1">
      <c r="A7" s="78" t="s">
        <v>3</v>
      </c>
      <c r="B7" s="78"/>
      <c r="C7" s="78"/>
      <c r="D7" s="78"/>
      <c r="E7" s="78"/>
      <c r="F7" s="78"/>
      <c r="G7" s="78"/>
      <c r="H7" s="78"/>
      <c r="I7" s="78"/>
      <c r="J7" s="78"/>
      <c r="K7" s="78"/>
      <c r="L7" s="78"/>
      <c r="M7" s="78"/>
      <c r="N7" s="78"/>
      <c r="O7" s="78"/>
      <c r="P7" s="78"/>
      <c r="Q7" s="78"/>
      <c r="R7" s="78"/>
      <c r="S7" s="78"/>
      <c r="T7" s="78"/>
      <c r="U7" s="78"/>
      <c r="V7" s="78"/>
      <c r="W7" s="78"/>
      <c r="X7" s="78"/>
      <c r="Y7" s="78"/>
      <c r="Z7" s="78"/>
      <c r="AA7" s="27"/>
      <c r="AB7" s="27"/>
      <c r="AC7" s="27"/>
      <c r="AD7" s="27"/>
      <c r="AE7" s="27"/>
      <c r="AF7" s="27"/>
      <c r="AG7" s="27"/>
      <c r="AH7" s="27"/>
    </row>
    <row r="8" spans="1:34" ht="8.25" customHeight="1"/>
    <row r="9" spans="1:34" ht="22.5" customHeight="1">
      <c r="A9" s="79" t="s">
        <v>61</v>
      </c>
      <c r="B9" s="79"/>
      <c r="C9" s="79"/>
      <c r="D9" s="79"/>
      <c r="E9" s="79"/>
      <c r="F9" s="79"/>
      <c r="G9" s="79"/>
      <c r="H9" s="79"/>
      <c r="I9" s="79"/>
      <c r="J9" s="79"/>
      <c r="K9" s="79"/>
      <c r="L9" s="79"/>
      <c r="M9" s="79"/>
      <c r="N9" s="79"/>
      <c r="O9" s="79"/>
      <c r="P9" s="79"/>
      <c r="Q9" s="79"/>
      <c r="R9" s="79"/>
      <c r="S9" s="79"/>
      <c r="T9" s="79"/>
      <c r="U9" s="79"/>
      <c r="V9" s="122" t="s">
        <v>60</v>
      </c>
      <c r="W9" s="122"/>
      <c r="X9" s="122"/>
      <c r="Y9" s="122"/>
      <c r="Z9" s="123"/>
    </row>
    <row r="10" spans="1:34" ht="30" customHeight="1">
      <c r="A10" s="79" t="s">
        <v>59</v>
      </c>
      <c r="B10" s="79"/>
      <c r="C10" s="79"/>
      <c r="D10" s="128"/>
      <c r="E10" s="128"/>
      <c r="F10" s="128"/>
      <c r="G10" s="128"/>
      <c r="H10" s="128"/>
      <c r="I10" s="128"/>
      <c r="J10" s="128"/>
      <c r="K10" s="128"/>
      <c r="L10" s="128"/>
      <c r="M10" s="128"/>
      <c r="N10" s="128"/>
      <c r="O10" s="128"/>
      <c r="P10" s="128"/>
      <c r="Q10" s="128"/>
      <c r="R10" s="128"/>
      <c r="S10" s="128"/>
      <c r="T10" s="128"/>
      <c r="U10" s="128"/>
      <c r="V10" s="78"/>
      <c r="W10" s="78"/>
      <c r="X10" s="78"/>
      <c r="Y10" s="78"/>
      <c r="Z10" s="124"/>
    </row>
    <row r="11" spans="1:34" ht="30" customHeight="1">
      <c r="A11" s="80" t="s">
        <v>58</v>
      </c>
      <c r="B11" s="81"/>
      <c r="C11" s="82"/>
      <c r="D11" s="116"/>
      <c r="E11" s="117"/>
      <c r="F11" s="117"/>
      <c r="G11" s="117"/>
      <c r="H11" s="117"/>
      <c r="I11" s="117"/>
      <c r="J11" s="117"/>
      <c r="K11" s="117"/>
      <c r="L11" s="117"/>
      <c r="M11" s="117"/>
      <c r="N11" s="117"/>
      <c r="O11" s="117"/>
      <c r="P11" s="117"/>
      <c r="Q11" s="117"/>
      <c r="R11" s="117"/>
      <c r="S11" s="117"/>
      <c r="T11" s="117"/>
      <c r="U11" s="118"/>
      <c r="V11" s="78"/>
      <c r="W11" s="78"/>
      <c r="X11" s="78"/>
      <c r="Y11" s="78"/>
      <c r="Z11" s="124"/>
    </row>
    <row r="12" spans="1:34" ht="30" customHeight="1">
      <c r="A12" s="127" t="s">
        <v>57</v>
      </c>
      <c r="B12" s="127"/>
      <c r="C12" s="127"/>
      <c r="D12" s="129"/>
      <c r="E12" s="129"/>
      <c r="F12" s="129"/>
      <c r="G12" s="129"/>
      <c r="H12" s="129"/>
      <c r="I12" s="129"/>
      <c r="J12" s="129"/>
      <c r="K12" s="129"/>
      <c r="L12" s="129"/>
      <c r="M12" s="129"/>
      <c r="N12" s="129"/>
      <c r="O12" s="129"/>
      <c r="P12" s="129"/>
      <c r="Q12" s="129"/>
      <c r="R12" s="129"/>
      <c r="S12" s="129"/>
      <c r="T12" s="129"/>
      <c r="U12" s="129"/>
      <c r="V12" s="78"/>
      <c r="W12" s="78"/>
      <c r="X12" s="78"/>
      <c r="Y12" s="78"/>
      <c r="Z12" s="124"/>
    </row>
    <row r="13" spans="1:34" ht="18.75" customHeight="1">
      <c r="A13" s="79" t="s">
        <v>91</v>
      </c>
      <c r="B13" s="79"/>
      <c r="C13" s="79"/>
      <c r="D13" s="79"/>
      <c r="E13" s="79"/>
      <c r="F13" s="79"/>
      <c r="G13" s="79"/>
      <c r="H13" s="79"/>
      <c r="I13" s="79"/>
      <c r="J13" s="79"/>
      <c r="K13" s="79"/>
      <c r="L13" s="79"/>
      <c r="M13" s="79"/>
      <c r="N13" s="79"/>
      <c r="O13" s="79"/>
      <c r="P13" s="79"/>
      <c r="Q13" s="79"/>
      <c r="R13" s="79"/>
      <c r="S13" s="79"/>
      <c r="T13" s="79"/>
      <c r="U13" s="79"/>
      <c r="V13" s="125"/>
      <c r="W13" s="125"/>
      <c r="X13" s="125"/>
      <c r="Y13" s="125"/>
      <c r="Z13" s="126"/>
    </row>
    <row r="14" spans="1:34" ht="15" customHeight="1">
      <c r="A14" s="79" t="s">
        <v>6</v>
      </c>
      <c r="B14" s="79"/>
      <c r="C14" s="79"/>
      <c r="D14" s="79"/>
      <c r="E14" s="79"/>
      <c r="F14" s="79"/>
      <c r="G14" s="79"/>
      <c r="H14" s="79"/>
      <c r="I14" s="79" t="s">
        <v>5</v>
      </c>
      <c r="J14" s="79"/>
      <c r="K14" s="79"/>
      <c r="L14" s="79"/>
      <c r="M14" s="79"/>
      <c r="N14" s="79"/>
      <c r="O14" s="79"/>
      <c r="P14" s="79"/>
      <c r="Q14" s="79"/>
      <c r="R14" s="79" t="s">
        <v>56</v>
      </c>
      <c r="S14" s="79"/>
      <c r="T14" s="79"/>
      <c r="U14" s="79"/>
      <c r="V14" s="79"/>
      <c r="W14" s="79"/>
      <c r="X14" s="79"/>
      <c r="Y14" s="79"/>
      <c r="Z14" s="79"/>
    </row>
    <row r="15" spans="1:34" ht="37.5" customHeight="1">
      <c r="A15" s="142"/>
      <c r="B15" s="142"/>
      <c r="C15" s="142"/>
      <c r="D15" s="142"/>
      <c r="E15" s="142"/>
      <c r="F15" s="142"/>
      <c r="G15" s="142"/>
      <c r="H15" s="142"/>
      <c r="I15" s="143"/>
      <c r="J15" s="143"/>
      <c r="K15" s="143"/>
      <c r="L15" s="143"/>
      <c r="M15" s="143"/>
      <c r="N15" s="143"/>
      <c r="O15" s="143"/>
      <c r="P15" s="143"/>
      <c r="Q15" s="143"/>
      <c r="R15" s="143"/>
      <c r="S15" s="143"/>
      <c r="T15" s="143"/>
      <c r="U15" s="143"/>
      <c r="V15" s="143"/>
      <c r="W15" s="143"/>
      <c r="X15" s="143"/>
      <c r="Y15" s="143"/>
      <c r="Z15" s="143"/>
    </row>
    <row r="16" spans="1:34" ht="34.5" customHeight="1">
      <c r="A16" s="79" t="s">
        <v>55</v>
      </c>
      <c r="B16" s="79"/>
      <c r="C16" s="79"/>
      <c r="D16" s="79"/>
      <c r="E16" s="79"/>
      <c r="F16" s="79"/>
      <c r="G16" s="79"/>
      <c r="H16" s="79"/>
      <c r="I16" s="104"/>
      <c r="J16" s="83"/>
      <c r="K16" s="24" t="s">
        <v>93</v>
      </c>
      <c r="L16" s="24" t="s">
        <v>54</v>
      </c>
      <c r="M16" s="104"/>
      <c r="N16" s="83"/>
      <c r="O16" s="24" t="s">
        <v>1</v>
      </c>
      <c r="P16" s="26"/>
      <c r="Q16" s="121" t="s">
        <v>53</v>
      </c>
      <c r="R16" s="121"/>
      <c r="S16" s="121"/>
      <c r="T16" s="110"/>
      <c r="U16" s="110"/>
      <c r="V16" s="24" t="s">
        <v>1</v>
      </c>
      <c r="W16" s="26"/>
      <c r="X16" s="114" t="s">
        <v>52</v>
      </c>
      <c r="Y16" s="115"/>
      <c r="Z16" s="115"/>
      <c r="AA16" s="8"/>
      <c r="AC16" s="8"/>
    </row>
    <row r="17" spans="1:38" ht="37.5" customHeight="1">
      <c r="A17" s="119" t="s">
        <v>51</v>
      </c>
      <c r="B17" s="120"/>
      <c r="C17" s="130"/>
      <c r="D17" s="110"/>
      <c r="E17" s="110"/>
      <c r="F17" s="110"/>
      <c r="G17" s="110"/>
      <c r="H17" s="131"/>
      <c r="I17" s="119" t="s">
        <v>76</v>
      </c>
      <c r="J17" s="120"/>
      <c r="K17" s="110" t="s">
        <v>90</v>
      </c>
      <c r="L17" s="110"/>
      <c r="M17" s="110"/>
      <c r="N17" s="110"/>
      <c r="O17" s="131"/>
      <c r="P17" s="119" t="s">
        <v>77</v>
      </c>
      <c r="Q17" s="120"/>
      <c r="R17" s="110"/>
      <c r="S17" s="110"/>
      <c r="T17" s="36" t="s">
        <v>80</v>
      </c>
      <c r="U17" s="110"/>
      <c r="V17" s="110"/>
      <c r="W17" s="36" t="s">
        <v>79</v>
      </c>
      <c r="X17" s="110"/>
      <c r="Y17" s="110"/>
      <c r="Z17" s="37" t="s">
        <v>78</v>
      </c>
    </row>
    <row r="18" spans="1:38" ht="15" customHeight="1">
      <c r="A18" s="79" t="s">
        <v>50</v>
      </c>
      <c r="B18" s="79"/>
      <c r="C18" s="79"/>
      <c r="D18" s="79"/>
      <c r="E18" s="79"/>
      <c r="F18" s="79"/>
      <c r="G18" s="79"/>
      <c r="H18" s="79"/>
      <c r="I18" s="79"/>
      <c r="J18" s="79"/>
      <c r="K18" s="79"/>
      <c r="L18" s="79"/>
      <c r="M18" s="79"/>
      <c r="N18" s="79"/>
      <c r="O18" s="79"/>
      <c r="P18" s="79"/>
      <c r="Q18" s="80" t="s">
        <v>49</v>
      </c>
      <c r="R18" s="81"/>
      <c r="S18" s="81"/>
      <c r="T18" s="81"/>
      <c r="U18" s="81"/>
      <c r="V18" s="81"/>
      <c r="W18" s="81"/>
      <c r="X18" s="81"/>
      <c r="Y18" s="81"/>
      <c r="Z18" s="82"/>
      <c r="AA18" s="25"/>
      <c r="AB18" s="25"/>
      <c r="AC18" s="25"/>
      <c r="AD18" s="25"/>
      <c r="AE18" s="25"/>
      <c r="AF18" s="25"/>
    </row>
    <row r="19" spans="1:38" s="32" customFormat="1" ht="30" customHeight="1">
      <c r="A19" s="83"/>
      <c r="B19" s="84"/>
      <c r="C19" s="84"/>
      <c r="D19" s="23" t="s">
        <v>15</v>
      </c>
      <c r="E19" s="24"/>
      <c r="F19" s="23" t="s">
        <v>14</v>
      </c>
      <c r="G19" s="24"/>
      <c r="H19" s="23" t="s">
        <v>48</v>
      </c>
      <c r="I19" s="22" t="s">
        <v>92</v>
      </c>
      <c r="J19" s="33"/>
      <c r="K19" s="33"/>
      <c r="L19" s="33"/>
      <c r="M19" s="33"/>
      <c r="N19" s="103"/>
      <c r="O19" s="103"/>
      <c r="P19" s="21" t="s">
        <v>47</v>
      </c>
      <c r="Q19" s="83"/>
      <c r="R19" s="84"/>
      <c r="S19" s="84"/>
      <c r="T19" s="84"/>
      <c r="U19" s="84"/>
      <c r="V19" s="84"/>
      <c r="W19" s="84"/>
      <c r="X19" s="84"/>
      <c r="Y19" s="84"/>
      <c r="Z19" s="104"/>
    </row>
    <row r="20" spans="1:38" ht="5.25" customHeight="1"/>
    <row r="21" spans="1:38" ht="15" customHeight="1">
      <c r="A21" s="2" t="s">
        <v>94</v>
      </c>
    </row>
    <row r="22" spans="1:38" s="13" customFormat="1" ht="39.75" customHeight="1">
      <c r="A22" s="95" t="s">
        <v>46</v>
      </c>
      <c r="B22" s="96"/>
      <c r="C22" s="96"/>
      <c r="D22" s="96"/>
      <c r="E22" s="96"/>
      <c r="F22" s="96"/>
      <c r="G22" s="96"/>
      <c r="H22" s="96"/>
      <c r="I22" s="96"/>
      <c r="J22" s="96"/>
      <c r="K22" s="96"/>
      <c r="L22" s="96"/>
      <c r="M22" s="97"/>
      <c r="N22" s="98" t="s">
        <v>45</v>
      </c>
      <c r="O22" s="99"/>
      <c r="P22" s="99"/>
      <c r="Q22" s="99"/>
      <c r="R22" s="99"/>
      <c r="S22" s="99"/>
      <c r="T22" s="99"/>
      <c r="U22" s="99"/>
      <c r="V22" s="99"/>
      <c r="W22" s="99"/>
      <c r="X22" s="99"/>
      <c r="Y22" s="99"/>
      <c r="Z22" s="100"/>
      <c r="AB22" s="19"/>
      <c r="AC22" s="19"/>
      <c r="AD22" s="19"/>
      <c r="AE22" s="19"/>
      <c r="AF22" s="19"/>
      <c r="AG22" s="19"/>
      <c r="AH22" s="19"/>
      <c r="AI22" s="19"/>
      <c r="AJ22" s="19"/>
      <c r="AK22" s="19"/>
      <c r="AL22" s="19"/>
    </row>
    <row r="23" spans="1:38" s="13" customFormat="1" ht="30" customHeight="1">
      <c r="A23" s="95" t="s">
        <v>44</v>
      </c>
      <c r="B23" s="96"/>
      <c r="C23" s="96"/>
      <c r="D23" s="96"/>
      <c r="E23" s="96"/>
      <c r="F23" s="96"/>
      <c r="G23" s="96"/>
      <c r="H23" s="91"/>
      <c r="I23" s="92"/>
      <c r="J23" s="92"/>
      <c r="K23" s="92"/>
      <c r="L23" s="92"/>
      <c r="M23" s="20" t="s">
        <v>30</v>
      </c>
      <c r="N23" s="95" t="s">
        <v>43</v>
      </c>
      <c r="O23" s="96"/>
      <c r="P23" s="96"/>
      <c r="Q23" s="96"/>
      <c r="R23" s="96"/>
      <c r="S23" s="96"/>
      <c r="T23" s="96"/>
      <c r="U23" s="91"/>
      <c r="V23" s="92"/>
      <c r="W23" s="92"/>
      <c r="X23" s="92"/>
      <c r="Y23" s="92"/>
      <c r="Z23" s="20" t="s">
        <v>30</v>
      </c>
      <c r="AC23" s="19"/>
      <c r="AD23" s="19"/>
      <c r="AE23" s="19"/>
      <c r="AF23" s="19"/>
      <c r="AG23" s="19"/>
      <c r="AH23" s="19"/>
      <c r="AI23" s="19"/>
      <c r="AJ23" s="19"/>
      <c r="AK23" s="19"/>
      <c r="AL23" s="19"/>
    </row>
    <row r="24" spans="1:38" s="13" customFormat="1" ht="30" customHeight="1">
      <c r="A24" s="95" t="s">
        <v>42</v>
      </c>
      <c r="B24" s="96"/>
      <c r="C24" s="96"/>
      <c r="D24" s="96"/>
      <c r="E24" s="96"/>
      <c r="F24" s="96"/>
      <c r="G24" s="96"/>
      <c r="H24" s="93"/>
      <c r="I24" s="94"/>
      <c r="J24" s="94"/>
      <c r="K24" s="94"/>
      <c r="L24" s="94"/>
      <c r="M24" s="20" t="s">
        <v>30</v>
      </c>
      <c r="N24" s="98" t="s">
        <v>41</v>
      </c>
      <c r="O24" s="99"/>
      <c r="P24" s="99"/>
      <c r="Q24" s="99"/>
      <c r="R24" s="99"/>
      <c r="S24" s="99"/>
      <c r="T24" s="99"/>
      <c r="U24" s="91"/>
      <c r="V24" s="92"/>
      <c r="W24" s="92"/>
      <c r="X24" s="92"/>
      <c r="Y24" s="92"/>
      <c r="Z24" s="20" t="s">
        <v>30</v>
      </c>
    </row>
    <row r="25" spans="1:38" s="13" customFormat="1" ht="30" customHeight="1">
      <c r="A25" s="95" t="s">
        <v>40</v>
      </c>
      <c r="B25" s="96"/>
      <c r="C25" s="96"/>
      <c r="D25" s="96"/>
      <c r="E25" s="96"/>
      <c r="F25" s="96"/>
      <c r="G25" s="96"/>
      <c r="H25" s="93"/>
      <c r="I25" s="94"/>
      <c r="J25" s="94"/>
      <c r="K25" s="94"/>
      <c r="L25" s="94"/>
      <c r="M25" s="20" t="s">
        <v>30</v>
      </c>
      <c r="N25" s="98" t="s">
        <v>39</v>
      </c>
      <c r="O25" s="99"/>
      <c r="P25" s="99"/>
      <c r="Q25" s="99"/>
      <c r="R25" s="99"/>
      <c r="S25" s="99"/>
      <c r="T25" s="99"/>
      <c r="U25" s="91"/>
      <c r="V25" s="92"/>
      <c r="W25" s="92"/>
      <c r="X25" s="92"/>
      <c r="Y25" s="92"/>
      <c r="Z25" s="20" t="s">
        <v>30</v>
      </c>
    </row>
    <row r="26" spans="1:38" s="13" customFormat="1" ht="30" customHeight="1">
      <c r="A26" s="95" t="s">
        <v>38</v>
      </c>
      <c r="B26" s="96"/>
      <c r="C26" s="96"/>
      <c r="D26" s="96"/>
      <c r="E26" s="96"/>
      <c r="F26" s="96"/>
      <c r="G26" s="96"/>
      <c r="H26" s="91"/>
      <c r="I26" s="92"/>
      <c r="J26" s="92"/>
      <c r="K26" s="92"/>
      <c r="L26" s="92"/>
      <c r="M26" s="20" t="s">
        <v>30</v>
      </c>
      <c r="N26" s="98" t="s">
        <v>37</v>
      </c>
      <c r="O26" s="99"/>
      <c r="P26" s="99"/>
      <c r="Q26" s="99"/>
      <c r="R26" s="99"/>
      <c r="S26" s="99"/>
      <c r="T26" s="99"/>
      <c r="U26" s="91"/>
      <c r="V26" s="92"/>
      <c r="W26" s="92"/>
      <c r="X26" s="92"/>
      <c r="Y26" s="92"/>
      <c r="Z26" s="20" t="s">
        <v>30</v>
      </c>
      <c r="AB26" s="2"/>
    </row>
    <row r="27" spans="1:38" s="13" customFormat="1" ht="30" customHeight="1">
      <c r="A27" s="95" t="s">
        <v>35</v>
      </c>
      <c r="B27" s="96"/>
      <c r="C27" s="96"/>
      <c r="D27" s="96"/>
      <c r="E27" s="96"/>
      <c r="F27" s="96"/>
      <c r="G27" s="96"/>
      <c r="H27" s="91"/>
      <c r="I27" s="92"/>
      <c r="J27" s="92"/>
      <c r="K27" s="92"/>
      <c r="L27" s="92"/>
      <c r="M27" s="20" t="s">
        <v>30</v>
      </c>
      <c r="N27" s="95" t="s">
        <v>35</v>
      </c>
      <c r="O27" s="96"/>
      <c r="P27" s="96"/>
      <c r="Q27" s="96"/>
      <c r="R27" s="96"/>
      <c r="S27" s="96"/>
      <c r="T27" s="96"/>
      <c r="U27" s="91"/>
      <c r="V27" s="92"/>
      <c r="W27" s="92"/>
      <c r="X27" s="92"/>
      <c r="Y27" s="92"/>
      <c r="Z27" s="20" t="s">
        <v>30</v>
      </c>
    </row>
    <row r="28" spans="1:38" s="13" customFormat="1" ht="30" customHeight="1">
      <c r="A28" s="95" t="s">
        <v>35</v>
      </c>
      <c r="B28" s="96"/>
      <c r="C28" s="96"/>
      <c r="D28" s="96"/>
      <c r="E28" s="96"/>
      <c r="F28" s="96"/>
      <c r="G28" s="96"/>
      <c r="H28" s="93"/>
      <c r="I28" s="94"/>
      <c r="J28" s="94"/>
      <c r="K28" s="94"/>
      <c r="L28" s="94"/>
      <c r="M28" s="20" t="s">
        <v>30</v>
      </c>
      <c r="N28" s="95" t="s">
        <v>36</v>
      </c>
      <c r="O28" s="96"/>
      <c r="P28" s="96"/>
      <c r="Q28" s="96"/>
      <c r="R28" s="96"/>
      <c r="S28" s="96"/>
      <c r="T28" s="96"/>
      <c r="U28" s="93">
        <f>SUM(U23:Y27)</f>
        <v>0</v>
      </c>
      <c r="V28" s="94"/>
      <c r="W28" s="94"/>
      <c r="X28" s="94"/>
      <c r="Y28" s="94"/>
      <c r="Z28" s="20" t="s">
        <v>30</v>
      </c>
    </row>
    <row r="29" spans="1:38" s="13" customFormat="1" ht="30" customHeight="1">
      <c r="A29" s="95" t="s">
        <v>35</v>
      </c>
      <c r="B29" s="96"/>
      <c r="C29" s="96"/>
      <c r="D29" s="96"/>
      <c r="E29" s="96"/>
      <c r="F29" s="96"/>
      <c r="G29" s="96"/>
      <c r="H29" s="91"/>
      <c r="I29" s="92"/>
      <c r="J29" s="92"/>
      <c r="K29" s="92"/>
      <c r="L29" s="92"/>
      <c r="M29" s="20" t="s">
        <v>30</v>
      </c>
      <c r="N29" s="95" t="s">
        <v>34</v>
      </c>
      <c r="O29" s="96"/>
      <c r="P29" s="96"/>
      <c r="Q29" s="96"/>
      <c r="R29" s="96"/>
      <c r="S29" s="96"/>
      <c r="T29" s="96"/>
      <c r="U29" s="91"/>
      <c r="V29" s="92"/>
      <c r="W29" s="92"/>
      <c r="X29" s="92"/>
      <c r="Y29" s="92"/>
      <c r="Z29" s="20" t="s">
        <v>30</v>
      </c>
    </row>
    <row r="30" spans="1:38" s="13" customFormat="1" ht="30" customHeight="1">
      <c r="A30" s="98" t="s">
        <v>33</v>
      </c>
      <c r="B30" s="99"/>
      <c r="C30" s="99"/>
      <c r="D30" s="99"/>
      <c r="E30" s="99"/>
      <c r="F30" s="99"/>
      <c r="G30" s="99"/>
      <c r="H30" s="91"/>
      <c r="I30" s="92"/>
      <c r="J30" s="92"/>
      <c r="K30" s="92"/>
      <c r="L30" s="92"/>
      <c r="M30" s="20" t="s">
        <v>30</v>
      </c>
      <c r="N30" s="95" t="s">
        <v>32</v>
      </c>
      <c r="O30" s="96"/>
      <c r="P30" s="96"/>
      <c r="Q30" s="96"/>
      <c r="R30" s="96"/>
      <c r="S30" s="96"/>
      <c r="T30" s="96"/>
      <c r="U30" s="93">
        <f>U28-U29</f>
        <v>0</v>
      </c>
      <c r="V30" s="94"/>
      <c r="W30" s="94"/>
      <c r="X30" s="94"/>
      <c r="Y30" s="94"/>
      <c r="Z30" s="20" t="s">
        <v>30</v>
      </c>
    </row>
    <row r="31" spans="1:38" s="13" customFormat="1" ht="30" customHeight="1">
      <c r="A31" s="105" t="s">
        <v>31</v>
      </c>
      <c r="B31" s="105"/>
      <c r="C31" s="105"/>
      <c r="D31" s="105"/>
      <c r="E31" s="105"/>
      <c r="F31" s="105"/>
      <c r="G31" s="105"/>
      <c r="H31" s="145">
        <f>H30-U30</f>
        <v>0</v>
      </c>
      <c r="I31" s="146"/>
      <c r="J31" s="146"/>
      <c r="K31" s="146"/>
      <c r="L31" s="146"/>
      <c r="M31" s="146"/>
      <c r="N31" s="146"/>
      <c r="O31" s="146"/>
      <c r="P31" s="146"/>
      <c r="Q31" s="146"/>
      <c r="R31" s="146"/>
      <c r="S31" s="146"/>
      <c r="T31" s="146"/>
      <c r="U31" s="146"/>
      <c r="V31" s="146"/>
      <c r="W31" s="146"/>
      <c r="X31" s="146"/>
      <c r="Y31" s="147"/>
      <c r="Z31" s="20" t="s">
        <v>30</v>
      </c>
    </row>
    <row r="32" spans="1:38" ht="11.25" customHeight="1">
      <c r="Q32" s="13"/>
    </row>
    <row r="33" spans="1:38" ht="15" customHeight="1">
      <c r="A33" s="2" t="s">
        <v>29</v>
      </c>
    </row>
    <row r="34" spans="1:38" ht="33.75" customHeight="1">
      <c r="A34" s="95" t="s">
        <v>28</v>
      </c>
      <c r="B34" s="97"/>
      <c r="C34" s="98" t="s">
        <v>27</v>
      </c>
      <c r="D34" s="99"/>
      <c r="E34" s="99"/>
      <c r="F34" s="99"/>
      <c r="G34" s="99"/>
      <c r="H34" s="100"/>
      <c r="I34" s="98" t="s">
        <v>26</v>
      </c>
      <c r="J34" s="99"/>
      <c r="K34" s="99"/>
      <c r="L34" s="99"/>
      <c r="M34" s="100"/>
      <c r="N34" s="98" t="s">
        <v>25</v>
      </c>
      <c r="O34" s="99"/>
      <c r="P34" s="99"/>
      <c r="Q34" s="100"/>
      <c r="R34" s="95" t="s">
        <v>24</v>
      </c>
      <c r="S34" s="96"/>
      <c r="T34" s="96"/>
      <c r="U34" s="96"/>
      <c r="V34" s="96"/>
      <c r="W34" s="97"/>
      <c r="X34" s="95" t="s">
        <v>23</v>
      </c>
      <c r="Y34" s="96"/>
      <c r="Z34" s="97"/>
      <c r="AA34" s="19"/>
      <c r="AB34" s="13"/>
      <c r="AC34" s="13"/>
      <c r="AD34" s="13"/>
      <c r="AE34" s="13"/>
      <c r="AF34" s="13"/>
      <c r="AG34" s="13"/>
      <c r="AH34" s="13"/>
      <c r="AI34" s="13"/>
      <c r="AJ34" s="13"/>
      <c r="AK34" s="13"/>
      <c r="AL34" s="13"/>
    </row>
    <row r="35" spans="1:38" ht="20.100000000000001" customHeight="1">
      <c r="A35" s="66"/>
      <c r="B35" s="67"/>
      <c r="C35" s="63"/>
      <c r="D35" s="64"/>
      <c r="E35" s="64"/>
      <c r="F35" s="64"/>
      <c r="G35" s="64"/>
      <c r="H35" s="65"/>
      <c r="I35" s="70"/>
      <c r="J35" s="71"/>
      <c r="K35" s="71"/>
      <c r="L35" s="71"/>
      <c r="M35" s="72"/>
      <c r="N35" s="106"/>
      <c r="O35" s="107"/>
      <c r="P35" s="107"/>
      <c r="Q35" s="67" t="s">
        <v>22</v>
      </c>
      <c r="R35" s="66"/>
      <c r="S35" s="111"/>
      <c r="T35" s="18" t="s">
        <v>15</v>
      </c>
      <c r="U35" s="18"/>
      <c r="V35" s="18" t="s">
        <v>14</v>
      </c>
      <c r="W35" s="17" t="s">
        <v>16</v>
      </c>
      <c r="X35" s="85"/>
      <c r="Y35" s="86"/>
      <c r="Z35" s="87"/>
      <c r="AB35" s="13"/>
      <c r="AC35" s="13"/>
      <c r="AD35" s="13"/>
      <c r="AE35" s="13"/>
      <c r="AF35" s="13"/>
      <c r="AG35" s="13"/>
      <c r="AH35" s="13"/>
      <c r="AI35" s="13"/>
      <c r="AJ35" s="13"/>
      <c r="AK35" s="13"/>
      <c r="AL35" s="13"/>
    </row>
    <row r="36" spans="1:38" ht="20.100000000000001" customHeight="1">
      <c r="A36" s="68"/>
      <c r="B36" s="69"/>
      <c r="C36" s="63"/>
      <c r="D36" s="64"/>
      <c r="E36" s="64"/>
      <c r="F36" s="64"/>
      <c r="G36" s="64"/>
      <c r="H36" s="65"/>
      <c r="I36" s="73"/>
      <c r="J36" s="74"/>
      <c r="K36" s="74"/>
      <c r="L36" s="74"/>
      <c r="M36" s="75"/>
      <c r="N36" s="108"/>
      <c r="O36" s="109"/>
      <c r="P36" s="109"/>
      <c r="Q36" s="69"/>
      <c r="R36" s="112"/>
      <c r="S36" s="113"/>
      <c r="T36" s="13" t="s">
        <v>15</v>
      </c>
      <c r="U36" s="13"/>
      <c r="V36" s="13" t="s">
        <v>14</v>
      </c>
      <c r="W36" s="16" t="s">
        <v>13</v>
      </c>
      <c r="X36" s="88"/>
      <c r="Y36" s="89"/>
      <c r="Z36" s="90"/>
      <c r="AB36" s="13"/>
      <c r="AC36" s="13"/>
      <c r="AD36" s="13"/>
      <c r="AE36" s="13"/>
      <c r="AF36" s="13"/>
      <c r="AG36" s="13"/>
      <c r="AH36" s="13"/>
      <c r="AI36" s="13"/>
      <c r="AJ36" s="13"/>
      <c r="AK36" s="13"/>
      <c r="AL36" s="13"/>
    </row>
    <row r="37" spans="1:38" ht="20.100000000000001" customHeight="1">
      <c r="A37" s="66"/>
      <c r="B37" s="67"/>
      <c r="C37" s="63"/>
      <c r="D37" s="64"/>
      <c r="E37" s="64"/>
      <c r="F37" s="64"/>
      <c r="G37" s="64"/>
      <c r="H37" s="65"/>
      <c r="I37" s="70"/>
      <c r="J37" s="71"/>
      <c r="K37" s="71"/>
      <c r="L37" s="71"/>
      <c r="M37" s="72"/>
      <c r="N37" s="106"/>
      <c r="O37" s="107"/>
      <c r="P37" s="107"/>
      <c r="Q37" s="67" t="s">
        <v>22</v>
      </c>
      <c r="R37" s="66"/>
      <c r="S37" s="111"/>
      <c r="T37" s="18" t="s">
        <v>15</v>
      </c>
      <c r="U37" s="18"/>
      <c r="V37" s="18" t="s">
        <v>14</v>
      </c>
      <c r="W37" s="17" t="s">
        <v>16</v>
      </c>
      <c r="X37" s="85"/>
      <c r="Y37" s="86"/>
      <c r="Z37" s="87"/>
      <c r="AB37" s="13"/>
      <c r="AC37" s="13"/>
      <c r="AD37" s="13"/>
      <c r="AE37" s="13"/>
      <c r="AF37" s="13"/>
      <c r="AG37" s="13"/>
      <c r="AH37" s="13"/>
      <c r="AI37" s="13"/>
      <c r="AJ37" s="13"/>
      <c r="AK37" s="13"/>
      <c r="AL37" s="13"/>
    </row>
    <row r="38" spans="1:38" ht="20.100000000000001" customHeight="1">
      <c r="A38" s="68"/>
      <c r="B38" s="69"/>
      <c r="C38" s="63"/>
      <c r="D38" s="64"/>
      <c r="E38" s="64"/>
      <c r="F38" s="64"/>
      <c r="G38" s="64"/>
      <c r="H38" s="65"/>
      <c r="I38" s="73"/>
      <c r="J38" s="74"/>
      <c r="K38" s="74"/>
      <c r="L38" s="74"/>
      <c r="M38" s="75"/>
      <c r="N38" s="108"/>
      <c r="O38" s="109"/>
      <c r="P38" s="109"/>
      <c r="Q38" s="69"/>
      <c r="R38" s="68"/>
      <c r="S38" s="144"/>
      <c r="T38" s="15" t="s">
        <v>15</v>
      </c>
      <c r="U38" s="15"/>
      <c r="V38" s="15" t="s">
        <v>14</v>
      </c>
      <c r="W38" s="14" t="s">
        <v>13</v>
      </c>
      <c r="X38" s="88"/>
      <c r="Y38" s="89"/>
      <c r="Z38" s="90"/>
      <c r="AB38" s="13"/>
      <c r="AC38" s="13"/>
      <c r="AD38" s="13"/>
      <c r="AE38" s="13"/>
      <c r="AF38" s="13"/>
      <c r="AG38" s="13"/>
      <c r="AH38" s="13"/>
      <c r="AI38" s="13"/>
      <c r="AJ38" s="13"/>
      <c r="AK38" s="13"/>
      <c r="AL38" s="13"/>
    </row>
    <row r="39" spans="1:38" ht="20.100000000000001" customHeight="1">
      <c r="A39" s="66"/>
      <c r="B39" s="67"/>
      <c r="C39" s="63"/>
      <c r="D39" s="64"/>
      <c r="E39" s="64"/>
      <c r="F39" s="64"/>
      <c r="G39" s="64"/>
      <c r="H39" s="65"/>
      <c r="I39" s="70"/>
      <c r="J39" s="71"/>
      <c r="K39" s="71"/>
      <c r="L39" s="71"/>
      <c r="M39" s="72"/>
      <c r="N39" s="106"/>
      <c r="O39" s="107"/>
      <c r="P39" s="107"/>
      <c r="Q39" s="67" t="s">
        <v>22</v>
      </c>
      <c r="R39" s="112"/>
      <c r="S39" s="113"/>
      <c r="T39" s="13" t="s">
        <v>15</v>
      </c>
      <c r="U39" s="13"/>
      <c r="V39" s="13" t="s">
        <v>14</v>
      </c>
      <c r="W39" s="16" t="s">
        <v>16</v>
      </c>
      <c r="X39" s="85"/>
      <c r="Y39" s="86"/>
      <c r="Z39" s="87"/>
      <c r="AB39" s="13"/>
      <c r="AC39" s="13"/>
      <c r="AD39" s="13"/>
      <c r="AE39" s="13"/>
      <c r="AF39" s="13"/>
      <c r="AG39" s="13"/>
      <c r="AH39" s="13"/>
      <c r="AI39" s="13"/>
      <c r="AJ39" s="13"/>
      <c r="AK39" s="13"/>
      <c r="AL39" s="13"/>
    </row>
    <row r="40" spans="1:38" ht="20.100000000000001" customHeight="1">
      <c r="A40" s="68"/>
      <c r="B40" s="69"/>
      <c r="C40" s="63"/>
      <c r="D40" s="64"/>
      <c r="E40" s="64"/>
      <c r="F40" s="64"/>
      <c r="G40" s="64"/>
      <c r="H40" s="65"/>
      <c r="I40" s="73"/>
      <c r="J40" s="74"/>
      <c r="K40" s="74"/>
      <c r="L40" s="74"/>
      <c r="M40" s="75"/>
      <c r="N40" s="108"/>
      <c r="O40" s="109"/>
      <c r="P40" s="109"/>
      <c r="Q40" s="69"/>
      <c r="R40" s="68"/>
      <c r="S40" s="144"/>
      <c r="T40" s="15" t="s">
        <v>15</v>
      </c>
      <c r="U40" s="15"/>
      <c r="V40" s="15" t="s">
        <v>14</v>
      </c>
      <c r="W40" s="14" t="s">
        <v>13</v>
      </c>
      <c r="X40" s="88"/>
      <c r="Y40" s="89"/>
      <c r="Z40" s="90"/>
      <c r="AB40" s="13"/>
      <c r="AC40" s="13"/>
      <c r="AD40" s="13"/>
      <c r="AE40" s="13"/>
      <c r="AF40" s="13"/>
      <c r="AG40" s="13"/>
      <c r="AH40" s="13"/>
      <c r="AI40" s="13"/>
      <c r="AJ40" s="13"/>
      <c r="AK40" s="13"/>
      <c r="AL40" s="13"/>
    </row>
    <row r="41" spans="1:38" ht="11.25" customHeight="1"/>
    <row r="42" spans="1:38" ht="15" customHeight="1">
      <c r="A42" s="2" t="s">
        <v>21</v>
      </c>
    </row>
    <row r="43" spans="1:38" ht="24" customHeight="1">
      <c r="A43" s="161" t="s">
        <v>20</v>
      </c>
      <c r="B43" s="162"/>
      <c r="C43" s="130" t="s">
        <v>19</v>
      </c>
      <c r="D43" s="110"/>
      <c r="E43" s="110"/>
      <c r="F43" s="110"/>
      <c r="G43" s="110"/>
      <c r="H43" s="110"/>
      <c r="I43" s="110"/>
      <c r="J43" s="110"/>
      <c r="K43" s="131"/>
      <c r="L43" s="130" t="s">
        <v>18</v>
      </c>
      <c r="M43" s="110"/>
      <c r="N43" s="110"/>
      <c r="O43" s="110"/>
      <c r="P43" s="110"/>
      <c r="Q43" s="110"/>
      <c r="R43" s="110"/>
      <c r="S43" s="110"/>
      <c r="T43" s="131"/>
      <c r="U43" s="142" t="s">
        <v>17</v>
      </c>
      <c r="V43" s="142"/>
      <c r="W43" s="142"/>
      <c r="X43" s="142"/>
      <c r="Y43" s="142"/>
      <c r="Z43" s="142"/>
    </row>
    <row r="44" spans="1:38" ht="18.75" customHeight="1">
      <c r="A44" s="130"/>
      <c r="B44" s="131"/>
      <c r="C44" s="153"/>
      <c r="D44" s="154"/>
      <c r="E44" s="154"/>
      <c r="F44" s="154"/>
      <c r="G44" s="154"/>
      <c r="H44" s="154"/>
      <c r="I44" s="154"/>
      <c r="J44" s="154"/>
      <c r="K44" s="155"/>
      <c r="L44" s="134"/>
      <c r="M44" s="135"/>
      <c r="N44" s="135"/>
      <c r="O44" s="135"/>
      <c r="P44" s="135"/>
      <c r="Q44" s="135"/>
      <c r="R44" s="135"/>
      <c r="S44" s="135"/>
      <c r="T44" s="136"/>
      <c r="U44" s="134"/>
      <c r="V44" s="135"/>
      <c r="W44" s="12"/>
      <c r="X44" s="12"/>
      <c r="Y44" s="12"/>
      <c r="Z44" s="11"/>
      <c r="AA44" s="8"/>
      <c r="AB44" s="8"/>
      <c r="AC44" s="8"/>
      <c r="AD44" s="8"/>
      <c r="AE44" s="8"/>
      <c r="AF44" s="8"/>
      <c r="AG44" s="8"/>
    </row>
    <row r="45" spans="1:38" ht="18.75" customHeight="1">
      <c r="A45" s="130"/>
      <c r="B45" s="131"/>
      <c r="C45" s="156"/>
      <c r="D45" s="157"/>
      <c r="E45" s="157"/>
      <c r="F45" s="157"/>
      <c r="G45" s="157"/>
      <c r="H45" s="157"/>
      <c r="I45" s="157"/>
      <c r="J45" s="157"/>
      <c r="K45" s="158"/>
      <c r="L45" s="137"/>
      <c r="M45" s="138"/>
      <c r="N45" s="138"/>
      <c r="O45" s="138"/>
      <c r="P45" s="138"/>
      <c r="Q45" s="138"/>
      <c r="R45" s="138"/>
      <c r="S45" s="138"/>
      <c r="T45" s="139"/>
      <c r="U45" s="149"/>
      <c r="V45" s="150"/>
      <c r="W45" s="10" t="s">
        <v>15</v>
      </c>
      <c r="X45" s="10"/>
      <c r="Y45" s="10" t="s">
        <v>14</v>
      </c>
      <c r="Z45" s="9" t="s">
        <v>13</v>
      </c>
      <c r="AG45" s="8"/>
    </row>
    <row r="46" spans="1:38" ht="18.75" customHeight="1">
      <c r="A46" s="130"/>
      <c r="B46" s="131"/>
      <c r="C46" s="132"/>
      <c r="D46" s="122"/>
      <c r="E46" s="122"/>
      <c r="F46" s="122"/>
      <c r="G46" s="122"/>
      <c r="H46" s="122"/>
      <c r="I46" s="122"/>
      <c r="J46" s="122"/>
      <c r="K46" s="123"/>
      <c r="L46" s="134"/>
      <c r="M46" s="135"/>
      <c r="N46" s="135"/>
      <c r="O46" s="135"/>
      <c r="P46" s="135"/>
      <c r="Q46" s="135"/>
      <c r="R46" s="135"/>
      <c r="S46" s="135"/>
      <c r="T46" s="136"/>
      <c r="U46" s="140"/>
      <c r="V46" s="141"/>
      <c r="W46" s="12" t="s">
        <v>15</v>
      </c>
      <c r="X46" s="12"/>
      <c r="Y46" s="12" t="s">
        <v>14</v>
      </c>
      <c r="Z46" s="11" t="s">
        <v>16</v>
      </c>
      <c r="AG46" s="8"/>
    </row>
    <row r="47" spans="1:38" ht="18.75" customHeight="1">
      <c r="A47" s="130"/>
      <c r="B47" s="131"/>
      <c r="C47" s="133"/>
      <c r="D47" s="125"/>
      <c r="E47" s="125"/>
      <c r="F47" s="125"/>
      <c r="G47" s="125"/>
      <c r="H47" s="125"/>
      <c r="I47" s="125"/>
      <c r="J47" s="125"/>
      <c r="K47" s="126"/>
      <c r="L47" s="137"/>
      <c r="M47" s="138"/>
      <c r="N47" s="138"/>
      <c r="O47" s="138"/>
      <c r="P47" s="138"/>
      <c r="Q47" s="138"/>
      <c r="R47" s="138"/>
      <c r="S47" s="138"/>
      <c r="T47" s="139"/>
      <c r="U47" s="149"/>
      <c r="V47" s="150"/>
      <c r="W47" s="10" t="s">
        <v>15</v>
      </c>
      <c r="X47" s="10"/>
      <c r="Y47" s="10" t="s">
        <v>14</v>
      </c>
      <c r="Z47" s="9" t="s">
        <v>13</v>
      </c>
      <c r="AG47" s="8"/>
    </row>
    <row r="48" spans="1:38" ht="18.75" customHeight="1">
      <c r="A48" s="130"/>
      <c r="B48" s="131"/>
      <c r="C48" s="132"/>
      <c r="D48" s="122"/>
      <c r="E48" s="122"/>
      <c r="F48" s="122"/>
      <c r="G48" s="122"/>
      <c r="H48" s="122"/>
      <c r="I48" s="122"/>
      <c r="J48" s="122"/>
      <c r="K48" s="123"/>
      <c r="L48" s="134"/>
      <c r="M48" s="135"/>
      <c r="N48" s="135"/>
      <c r="O48" s="135"/>
      <c r="P48" s="135"/>
      <c r="Q48" s="135"/>
      <c r="R48" s="135"/>
      <c r="S48" s="135"/>
      <c r="T48" s="136"/>
      <c r="U48" s="140"/>
      <c r="V48" s="141"/>
      <c r="W48" s="12" t="s">
        <v>15</v>
      </c>
      <c r="X48" s="12"/>
      <c r="Y48" s="12" t="s">
        <v>14</v>
      </c>
      <c r="Z48" s="11" t="s">
        <v>16</v>
      </c>
      <c r="AG48" s="8"/>
    </row>
    <row r="49" spans="1:33" ht="18.75" customHeight="1">
      <c r="A49" s="130"/>
      <c r="B49" s="131"/>
      <c r="C49" s="133"/>
      <c r="D49" s="125"/>
      <c r="E49" s="125"/>
      <c r="F49" s="125"/>
      <c r="G49" s="125"/>
      <c r="H49" s="125"/>
      <c r="I49" s="125"/>
      <c r="J49" s="125"/>
      <c r="K49" s="126"/>
      <c r="L49" s="137"/>
      <c r="M49" s="138"/>
      <c r="N49" s="138"/>
      <c r="O49" s="138"/>
      <c r="P49" s="138"/>
      <c r="Q49" s="138"/>
      <c r="R49" s="138"/>
      <c r="S49" s="138"/>
      <c r="T49" s="139"/>
      <c r="U49" s="149"/>
      <c r="V49" s="150"/>
      <c r="W49" s="10" t="s">
        <v>15</v>
      </c>
      <c r="X49" s="10"/>
      <c r="Y49" s="10" t="s">
        <v>14</v>
      </c>
      <c r="Z49" s="9" t="s">
        <v>13</v>
      </c>
      <c r="AG49" s="8"/>
    </row>
    <row r="50" spans="1:33" ht="18.75" customHeight="1">
      <c r="A50" s="130"/>
      <c r="B50" s="131"/>
      <c r="C50" s="132"/>
      <c r="D50" s="122"/>
      <c r="E50" s="122"/>
      <c r="F50" s="122"/>
      <c r="G50" s="122"/>
      <c r="H50" s="122"/>
      <c r="I50" s="122"/>
      <c r="J50" s="122"/>
      <c r="K50" s="123"/>
      <c r="L50" s="134"/>
      <c r="M50" s="135"/>
      <c r="N50" s="135"/>
      <c r="O50" s="135"/>
      <c r="P50" s="135"/>
      <c r="Q50" s="135"/>
      <c r="R50" s="135"/>
      <c r="S50" s="135"/>
      <c r="T50" s="136"/>
      <c r="U50" s="140"/>
      <c r="V50" s="141"/>
      <c r="W50" s="12" t="s">
        <v>15</v>
      </c>
      <c r="X50" s="12"/>
      <c r="Y50" s="12" t="s">
        <v>14</v>
      </c>
      <c r="Z50" s="11" t="s">
        <v>16</v>
      </c>
      <c r="AG50" s="8"/>
    </row>
    <row r="51" spans="1:33" ht="18.75" customHeight="1">
      <c r="A51" s="130"/>
      <c r="B51" s="131"/>
      <c r="C51" s="133"/>
      <c r="D51" s="125"/>
      <c r="E51" s="125"/>
      <c r="F51" s="125"/>
      <c r="G51" s="125"/>
      <c r="H51" s="125"/>
      <c r="I51" s="125"/>
      <c r="J51" s="125"/>
      <c r="K51" s="126"/>
      <c r="L51" s="137"/>
      <c r="M51" s="138"/>
      <c r="N51" s="138"/>
      <c r="O51" s="138"/>
      <c r="P51" s="138"/>
      <c r="Q51" s="138"/>
      <c r="R51" s="138"/>
      <c r="S51" s="138"/>
      <c r="T51" s="139"/>
      <c r="U51" s="149"/>
      <c r="V51" s="150"/>
      <c r="W51" s="10" t="s">
        <v>15</v>
      </c>
      <c r="X51" s="10"/>
      <c r="Y51" s="10" t="s">
        <v>14</v>
      </c>
      <c r="Z51" s="9" t="s">
        <v>13</v>
      </c>
      <c r="AG51" s="8"/>
    </row>
    <row r="52" spans="1:33" ht="11.25" customHeight="1">
      <c r="A52" s="102"/>
      <c r="B52" s="102"/>
    </row>
    <row r="53" spans="1:33" s="44" customFormat="1" ht="13.5" customHeight="1">
      <c r="A53" s="163" t="s">
        <v>107</v>
      </c>
      <c r="B53" s="163"/>
      <c r="C53" s="163"/>
      <c r="D53" s="163"/>
      <c r="E53" s="163"/>
      <c r="F53" s="163"/>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row>
    <row r="54" spans="1:33" s="44" customFormat="1" ht="12.75" customHeight="1">
      <c r="A54" s="168" t="s">
        <v>100</v>
      </c>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row>
    <row r="55" spans="1:33" s="44" customFormat="1" ht="16.5" customHeight="1">
      <c r="A55" s="173" t="s">
        <v>101</v>
      </c>
      <c r="B55" s="173"/>
      <c r="C55" s="173"/>
      <c r="D55" s="173"/>
      <c r="E55" s="173"/>
      <c r="F55" s="173"/>
      <c r="G55" s="173"/>
      <c r="H55" s="173"/>
      <c r="I55" s="173"/>
      <c r="J55" s="173"/>
      <c r="K55" s="173"/>
      <c r="L55" s="175" t="s">
        <v>102</v>
      </c>
      <c r="M55" s="175"/>
      <c r="N55" s="175"/>
      <c r="O55" s="175"/>
      <c r="P55" s="175"/>
      <c r="Q55" s="175"/>
      <c r="R55" s="175"/>
      <c r="S55" s="175"/>
      <c r="T55" s="175"/>
      <c r="U55" s="173" t="s">
        <v>103</v>
      </c>
      <c r="V55" s="173"/>
      <c r="W55" s="173"/>
      <c r="X55" s="173"/>
      <c r="Y55" s="173"/>
      <c r="Z55" s="173"/>
      <c r="AA55" s="47"/>
      <c r="AB55" s="47"/>
      <c r="AC55" s="47"/>
      <c r="AD55" s="47"/>
      <c r="AE55" s="47"/>
      <c r="AF55" s="47"/>
      <c r="AG55" s="45"/>
    </row>
    <row r="56" spans="1:33" s="44" customFormat="1" ht="9.75" customHeight="1">
      <c r="A56" s="174" t="s">
        <v>104</v>
      </c>
      <c r="B56" s="174"/>
      <c r="C56" s="174"/>
      <c r="D56" s="174"/>
      <c r="E56" s="174"/>
      <c r="F56" s="174"/>
      <c r="G56" s="174"/>
      <c r="H56" s="174"/>
      <c r="I56" s="174"/>
      <c r="J56" s="174"/>
      <c r="K56" s="174"/>
      <c r="L56" s="173" t="s">
        <v>105</v>
      </c>
      <c r="M56" s="173"/>
      <c r="N56" s="173"/>
      <c r="O56" s="173"/>
      <c r="P56" s="173"/>
      <c r="Q56" s="173"/>
      <c r="R56" s="173"/>
      <c r="S56" s="173"/>
      <c r="T56" s="173"/>
      <c r="U56" s="173"/>
      <c r="V56" s="173"/>
      <c r="W56" s="173"/>
      <c r="X56" s="173"/>
      <c r="Y56" s="173"/>
      <c r="Z56" s="173"/>
      <c r="AA56" s="47"/>
      <c r="AB56" s="47"/>
      <c r="AC56" s="47"/>
      <c r="AD56" s="47"/>
      <c r="AE56" s="47"/>
      <c r="AF56" s="47"/>
      <c r="AG56" s="45"/>
    </row>
    <row r="57" spans="1:33" s="44" customFormat="1" ht="9.75" customHeight="1">
      <c r="A57" s="174"/>
      <c r="B57" s="174"/>
      <c r="C57" s="174"/>
      <c r="D57" s="174"/>
      <c r="E57" s="174"/>
      <c r="F57" s="174"/>
      <c r="G57" s="174"/>
      <c r="H57" s="174"/>
      <c r="I57" s="174"/>
      <c r="J57" s="174"/>
      <c r="K57" s="174"/>
      <c r="L57" s="173"/>
      <c r="M57" s="173"/>
      <c r="N57" s="173"/>
      <c r="O57" s="173"/>
      <c r="P57" s="173"/>
      <c r="Q57" s="173"/>
      <c r="R57" s="173"/>
      <c r="S57" s="173"/>
      <c r="T57" s="173"/>
      <c r="U57" s="173"/>
      <c r="V57" s="173"/>
      <c r="W57" s="173"/>
      <c r="X57" s="173"/>
      <c r="Y57" s="173"/>
      <c r="Z57" s="173"/>
      <c r="AA57" s="47"/>
      <c r="AB57" s="47"/>
      <c r="AC57" s="47"/>
      <c r="AD57" s="47"/>
      <c r="AE57" s="47"/>
      <c r="AF57" s="47"/>
      <c r="AG57" s="45"/>
    </row>
    <row r="58" spans="1:33" s="44" customFormat="1" ht="9.75" customHeight="1">
      <c r="A58" s="176"/>
      <c r="B58" s="176"/>
      <c r="C58" s="176"/>
      <c r="D58" s="176"/>
      <c r="E58" s="176"/>
      <c r="F58" s="176"/>
      <c r="G58" s="176"/>
      <c r="H58" s="176"/>
      <c r="I58" s="176"/>
      <c r="J58" s="176"/>
      <c r="K58" s="176"/>
      <c r="L58" s="173" t="s">
        <v>105</v>
      </c>
      <c r="M58" s="173"/>
      <c r="N58" s="173"/>
      <c r="O58" s="173"/>
      <c r="P58" s="173"/>
      <c r="Q58" s="173"/>
      <c r="R58" s="173"/>
      <c r="S58" s="173"/>
      <c r="T58" s="173"/>
      <c r="U58" s="173"/>
      <c r="V58" s="173"/>
      <c r="W58" s="173"/>
      <c r="X58" s="173"/>
      <c r="Y58" s="173"/>
      <c r="Z58" s="173"/>
      <c r="AA58" s="47"/>
      <c r="AB58" s="47"/>
      <c r="AC58" s="47"/>
      <c r="AD58" s="47"/>
      <c r="AE58" s="47"/>
      <c r="AF58" s="47"/>
      <c r="AG58" s="45"/>
    </row>
    <row r="59" spans="1:33" s="44" customFormat="1" ht="9.75" customHeight="1">
      <c r="A59" s="176"/>
      <c r="B59" s="176"/>
      <c r="C59" s="176"/>
      <c r="D59" s="176"/>
      <c r="E59" s="176"/>
      <c r="F59" s="176"/>
      <c r="G59" s="176"/>
      <c r="H59" s="176"/>
      <c r="I59" s="176"/>
      <c r="J59" s="176"/>
      <c r="K59" s="176"/>
      <c r="L59" s="173"/>
      <c r="M59" s="173"/>
      <c r="N59" s="173"/>
      <c r="O59" s="173"/>
      <c r="P59" s="173"/>
      <c r="Q59" s="173"/>
      <c r="R59" s="173"/>
      <c r="S59" s="173"/>
      <c r="T59" s="173"/>
      <c r="U59" s="173"/>
      <c r="V59" s="173"/>
      <c r="W59" s="173"/>
      <c r="X59" s="173"/>
      <c r="Y59" s="173"/>
      <c r="Z59" s="173"/>
      <c r="AA59" s="47"/>
      <c r="AB59" s="47"/>
      <c r="AC59" s="47"/>
      <c r="AD59" s="47"/>
      <c r="AE59" s="47"/>
      <c r="AF59" s="47"/>
      <c r="AG59" s="45"/>
    </row>
    <row r="60" spans="1:33" s="44" customFormat="1" ht="15" customHeight="1">
      <c r="A60" s="76" t="s">
        <v>106</v>
      </c>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49"/>
      <c r="AB60" s="49"/>
      <c r="AC60" s="49"/>
      <c r="AD60" s="49"/>
      <c r="AE60" s="49"/>
      <c r="AF60" s="49"/>
    </row>
    <row r="61" spans="1:33" s="44" customFormat="1" ht="11.25" customHeight="1">
      <c r="A61" s="164"/>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6"/>
      <c r="AA61" s="46"/>
      <c r="AB61" s="46"/>
      <c r="AC61" s="46"/>
      <c r="AD61" s="46"/>
      <c r="AE61" s="46"/>
      <c r="AF61" s="46"/>
    </row>
    <row r="62" spans="1:33" s="44" customFormat="1" ht="11.25" customHeight="1">
      <c r="A62" s="167"/>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9"/>
      <c r="AA62" s="46"/>
      <c r="AB62" s="46"/>
      <c r="AC62" s="46"/>
      <c r="AD62" s="46"/>
      <c r="AE62" s="46"/>
      <c r="AF62" s="46"/>
    </row>
    <row r="63" spans="1:33" s="44" customFormat="1" ht="11.25" customHeight="1">
      <c r="A63" s="167"/>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9"/>
      <c r="AA63" s="46"/>
      <c r="AB63" s="46"/>
      <c r="AC63" s="46"/>
      <c r="AD63" s="46"/>
      <c r="AE63" s="46"/>
      <c r="AF63" s="46"/>
    </row>
    <row r="64" spans="1:33" s="44" customFormat="1" ht="11.25" customHeight="1">
      <c r="A64" s="170"/>
      <c r="B64" s="171"/>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2"/>
      <c r="AA64" s="46"/>
      <c r="AB64" s="46"/>
      <c r="AC64" s="46"/>
      <c r="AD64" s="46"/>
      <c r="AE64" s="46"/>
      <c r="AF64" s="46"/>
    </row>
    <row r="65" spans="1:35" ht="20.100000000000001" customHeight="1">
      <c r="A65" s="2" t="s">
        <v>95</v>
      </c>
    </row>
    <row r="66" spans="1:35" ht="200.1" customHeight="1">
      <c r="A66" s="130"/>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31"/>
    </row>
    <row r="67" spans="1:35" ht="6.75" customHeight="1"/>
    <row r="68" spans="1:35" ht="20.100000000000001" customHeight="1">
      <c r="A68" s="2" t="s">
        <v>96</v>
      </c>
    </row>
    <row r="69" spans="1:35" ht="30" customHeight="1">
      <c r="A69" s="151" t="s">
        <v>12</v>
      </c>
      <c r="B69" s="152"/>
      <c r="C69" s="152"/>
      <c r="D69" s="159"/>
      <c r="E69" s="159"/>
      <c r="F69" s="159"/>
      <c r="G69" s="159"/>
      <c r="H69" s="159"/>
      <c r="I69" s="159"/>
      <c r="J69" s="159"/>
      <c r="K69" s="159"/>
      <c r="L69" s="159"/>
      <c r="M69" s="159"/>
      <c r="N69" s="159"/>
      <c r="O69" s="159"/>
      <c r="P69" s="159"/>
      <c r="Q69" s="159"/>
      <c r="R69" s="159"/>
      <c r="S69" s="159"/>
      <c r="T69" s="159"/>
      <c r="U69" s="159"/>
      <c r="V69" s="159"/>
      <c r="W69" s="159"/>
      <c r="X69" s="159"/>
      <c r="Y69" s="159"/>
      <c r="Z69" s="160"/>
    </row>
    <row r="70" spans="1:35" ht="20.100000000000001" customHeight="1">
      <c r="A70" s="7" t="s">
        <v>11</v>
      </c>
      <c r="Z70" s="6"/>
    </row>
    <row r="71" spans="1:35" ht="200.1" customHeight="1">
      <c r="A71" s="130"/>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31"/>
    </row>
    <row r="72" spans="1:35" ht="12" customHeight="1"/>
    <row r="73" spans="1:35" ht="20.100000000000001" customHeight="1">
      <c r="A73" s="2" t="s">
        <v>108</v>
      </c>
    </row>
    <row r="74" spans="1:35" ht="199.5" customHeight="1">
      <c r="A74" s="130"/>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31"/>
    </row>
    <row r="75" spans="1:35" ht="4.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35" ht="33.75" customHeight="1">
      <c r="Y76" s="2" t="s">
        <v>0</v>
      </c>
      <c r="AA76" s="5"/>
      <c r="AB76" s="5"/>
      <c r="AC76" s="5"/>
      <c r="AD76" s="5"/>
      <c r="AE76" s="5"/>
      <c r="AF76" s="5"/>
      <c r="AG76" s="5"/>
    </row>
    <row r="77" spans="1:35" ht="15" customHeight="1">
      <c r="A77" s="2" t="s">
        <v>10</v>
      </c>
    </row>
    <row r="78" spans="1:35" ht="65.25" customHeight="1">
      <c r="A78" s="148" t="s">
        <v>9</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row>
    <row r="79" spans="1:35" ht="52.5" customHeight="1">
      <c r="AA79" s="4"/>
      <c r="AB79" s="4"/>
      <c r="AC79" s="4"/>
      <c r="AD79" s="4"/>
      <c r="AE79" s="4"/>
      <c r="AF79" s="4"/>
      <c r="AG79" s="4"/>
      <c r="AH79" s="3"/>
      <c r="AI79" s="3"/>
    </row>
    <row r="105" spans="1:3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33">
      <c r="AA106" s="3"/>
      <c r="AB106" s="3"/>
      <c r="AC106" s="3"/>
      <c r="AD106" s="3"/>
      <c r="AE106" s="3"/>
      <c r="AF106" s="3"/>
      <c r="AG106" s="3"/>
    </row>
  </sheetData>
  <sheetProtection selectLockedCells="1" selectUnlockedCells="1"/>
  <mergeCells count="147">
    <mergeCell ref="A53:F53"/>
    <mergeCell ref="A61:Z64"/>
    <mergeCell ref="A55:K55"/>
    <mergeCell ref="A56:K57"/>
    <mergeCell ref="L55:T55"/>
    <mergeCell ref="L56:T57"/>
    <mergeCell ref="U55:Z55"/>
    <mergeCell ref="U56:Z57"/>
    <mergeCell ref="A58:K59"/>
    <mergeCell ref="L58:T59"/>
    <mergeCell ref="U58:Z59"/>
    <mergeCell ref="A54:AF54"/>
    <mergeCell ref="A78:Z78"/>
    <mergeCell ref="U43:Z43"/>
    <mergeCell ref="U44:V44"/>
    <mergeCell ref="U45:V45"/>
    <mergeCell ref="U46:V46"/>
    <mergeCell ref="U47:V47"/>
    <mergeCell ref="U50:V50"/>
    <mergeCell ref="U51:V51"/>
    <mergeCell ref="A69:C69"/>
    <mergeCell ref="C43:K43"/>
    <mergeCell ref="C44:K45"/>
    <mergeCell ref="C46:K47"/>
    <mergeCell ref="C48:K49"/>
    <mergeCell ref="L44:T45"/>
    <mergeCell ref="L46:T47"/>
    <mergeCell ref="L48:T49"/>
    <mergeCell ref="D69:Z69"/>
    <mergeCell ref="A71:Z71"/>
    <mergeCell ref="A74:Z74"/>
    <mergeCell ref="A66:Z66"/>
    <mergeCell ref="U49:V49"/>
    <mergeCell ref="A43:B43"/>
    <mergeCell ref="A44:B45"/>
    <mergeCell ref="A46:B47"/>
    <mergeCell ref="A48:B49"/>
    <mergeCell ref="A50:B51"/>
    <mergeCell ref="C50:K51"/>
    <mergeCell ref="L50:T51"/>
    <mergeCell ref="U48:V48"/>
    <mergeCell ref="L43:T43"/>
    <mergeCell ref="A15:H15"/>
    <mergeCell ref="I15:Q15"/>
    <mergeCell ref="R15:Z15"/>
    <mergeCell ref="A16:H16"/>
    <mergeCell ref="I16:J16"/>
    <mergeCell ref="M16:N16"/>
    <mergeCell ref="R38:S38"/>
    <mergeCell ref="R37:S37"/>
    <mergeCell ref="I39:M40"/>
    <mergeCell ref="N37:P38"/>
    <mergeCell ref="R39:S39"/>
    <mergeCell ref="R40:S40"/>
    <mergeCell ref="Q39:Q40"/>
    <mergeCell ref="N39:P40"/>
    <mergeCell ref="Q37:Q38"/>
    <mergeCell ref="U24:Y24"/>
    <mergeCell ref="U25:Y25"/>
    <mergeCell ref="H31:Y31"/>
    <mergeCell ref="A11:C11"/>
    <mergeCell ref="D11:U11"/>
    <mergeCell ref="A17:B17"/>
    <mergeCell ref="Q16:S16"/>
    <mergeCell ref="A13:U13"/>
    <mergeCell ref="V9:Z13"/>
    <mergeCell ref="A10:C10"/>
    <mergeCell ref="A12:C12"/>
    <mergeCell ref="A9:U9"/>
    <mergeCell ref="D10:U10"/>
    <mergeCell ref="D12:U12"/>
    <mergeCell ref="A14:H14"/>
    <mergeCell ref="I14:Q14"/>
    <mergeCell ref="C17:H17"/>
    <mergeCell ref="I17:J17"/>
    <mergeCell ref="K17:O17"/>
    <mergeCell ref="P17:Q17"/>
    <mergeCell ref="R17:S17"/>
    <mergeCell ref="U17:V17"/>
    <mergeCell ref="R35:S35"/>
    <mergeCell ref="R36:S36"/>
    <mergeCell ref="A28:G28"/>
    <mergeCell ref="H25:L25"/>
    <mergeCell ref="A26:G26"/>
    <mergeCell ref="A27:G27"/>
    <mergeCell ref="R14:Z14"/>
    <mergeCell ref="X16:Z16"/>
    <mergeCell ref="T16:U16"/>
    <mergeCell ref="N22:Z22"/>
    <mergeCell ref="A22:M22"/>
    <mergeCell ref="A23:G23"/>
    <mergeCell ref="A24:G24"/>
    <mergeCell ref="A25:G25"/>
    <mergeCell ref="N23:T23"/>
    <mergeCell ref="N24:T24"/>
    <mergeCell ref="N25:T25"/>
    <mergeCell ref="H23:L23"/>
    <mergeCell ref="H24:L24"/>
    <mergeCell ref="U23:Y23"/>
    <mergeCell ref="A2:Z2"/>
    <mergeCell ref="A52:B52"/>
    <mergeCell ref="N28:T28"/>
    <mergeCell ref="N29:T29"/>
    <mergeCell ref="N30:T30"/>
    <mergeCell ref="H26:L26"/>
    <mergeCell ref="H27:L27"/>
    <mergeCell ref="A29:G29"/>
    <mergeCell ref="A30:G30"/>
    <mergeCell ref="N26:T26"/>
    <mergeCell ref="N27:T27"/>
    <mergeCell ref="A37:B38"/>
    <mergeCell ref="A39:B40"/>
    <mergeCell ref="A34:B34"/>
    <mergeCell ref="C34:H34"/>
    <mergeCell ref="C35:H36"/>
    <mergeCell ref="C37:H38"/>
    <mergeCell ref="N19:O19"/>
    <mergeCell ref="Q19:Z19"/>
    <mergeCell ref="A31:G31"/>
    <mergeCell ref="I35:M36"/>
    <mergeCell ref="N35:P36"/>
    <mergeCell ref="X17:Y17"/>
    <mergeCell ref="X39:Z40"/>
    <mergeCell ref="C39:H40"/>
    <mergeCell ref="A35:B36"/>
    <mergeCell ref="I37:M38"/>
    <mergeCell ref="A60:Z60"/>
    <mergeCell ref="A6:Z6"/>
    <mergeCell ref="A7:Z7"/>
    <mergeCell ref="A18:P18"/>
    <mergeCell ref="Q18:Z18"/>
    <mergeCell ref="A19:C19"/>
    <mergeCell ref="X37:Z38"/>
    <mergeCell ref="H29:L29"/>
    <mergeCell ref="H30:L30"/>
    <mergeCell ref="U26:Y26"/>
    <mergeCell ref="U27:Y27"/>
    <mergeCell ref="U28:Y28"/>
    <mergeCell ref="U29:Y29"/>
    <mergeCell ref="U30:Y30"/>
    <mergeCell ref="Q35:Q36"/>
    <mergeCell ref="X35:Z36"/>
    <mergeCell ref="X34:Z34"/>
    <mergeCell ref="R34:W34"/>
    <mergeCell ref="N34:Q34"/>
    <mergeCell ref="I34:M34"/>
    <mergeCell ref="H28:L28"/>
  </mergeCells>
  <phoneticPr fontId="1"/>
  <dataValidations count="4">
    <dataValidation type="list" allowBlank="1" showInputMessage="1" showErrorMessage="1" sqref="A44:B51" xr:uid="{00000000-0002-0000-0300-000002000000}">
      <formula1>"学歴,職歴"</formula1>
    </dataValidation>
    <dataValidation type="list" allowBlank="1" showInputMessage="1" showErrorMessage="1" sqref="A35 A37 A39" xr:uid="{00000000-0002-0000-0300-000001000000}">
      <formula1>"貸与型,給付型"</formula1>
    </dataValidation>
    <dataValidation type="list" allowBlank="1" showInputMessage="1" showErrorMessage="1" sqref="X37 X39 X35" xr:uid="{00000000-0002-0000-0300-000000000000}">
      <formula1>"受給中,申請中,受給決定済,受給終了 　"</formula1>
    </dataValidation>
    <dataValidation type="list" allowBlank="1" showInputMessage="1" sqref="K17:O17" xr:uid="{1516DE93-13D9-4D13-BCFE-A87AFFE90E68}">
      <formula1>"選択してください,渡日済み,渡日前(再入国),渡日前(新規入国)"</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3" manualBreakCount="3">
    <brk id="31" max="25" man="1"/>
    <brk id="67" max="25" man="1"/>
    <brk id="87"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83D17CB-F6ED-4928-B3E4-28728B5FF3B6}">
          <x14:formula1>
            <xm:f>Sheet1!$A$2:$A$9</xm:f>
          </x14:formula1>
          <xm:sqref>A16:H16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B216-2C8C-4A76-A4BD-A59DC1FCDAAA}">
  <sheetPr>
    <pageSetUpPr fitToPage="1"/>
  </sheetPr>
  <dimension ref="A1:AH21"/>
  <sheetViews>
    <sheetView view="pageBreakPreview" zoomScaleNormal="100" zoomScaleSheetLayoutView="100" workbookViewId="0"/>
  </sheetViews>
  <sheetFormatPr defaultColWidth="9" defaultRowHeight="13.5"/>
  <cols>
    <col min="1" max="34" width="3.125" style="32" customWidth="1"/>
    <col min="35" max="16384" width="9" style="32"/>
  </cols>
  <sheetData>
    <row r="1" spans="1:34">
      <c r="Z1" s="38" t="s">
        <v>81</v>
      </c>
    </row>
    <row r="2" spans="1:34" ht="42.75" customHeight="1">
      <c r="A2" s="183" t="s">
        <v>109</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39"/>
      <c r="AB2" s="39"/>
      <c r="AC2" s="39"/>
      <c r="AD2" s="39"/>
      <c r="AE2" s="39"/>
      <c r="AF2" s="39"/>
      <c r="AG2" s="39"/>
      <c r="AH2" s="39"/>
    </row>
    <row r="3" spans="1:34" ht="21.75" customHeight="1">
      <c r="A3" s="2"/>
      <c r="B3" s="2"/>
      <c r="C3" s="2"/>
      <c r="D3" s="2"/>
      <c r="E3" s="2"/>
      <c r="F3" s="2"/>
      <c r="G3" s="2"/>
      <c r="H3" s="2"/>
      <c r="I3" s="2"/>
      <c r="J3" s="2"/>
      <c r="K3" s="2"/>
      <c r="L3" s="2"/>
      <c r="M3" s="2"/>
      <c r="N3" s="2"/>
      <c r="O3" s="2"/>
      <c r="Q3" s="2"/>
      <c r="S3" s="2" t="s">
        <v>2</v>
      </c>
      <c r="T3" s="2"/>
      <c r="V3" s="2" t="s">
        <v>15</v>
      </c>
      <c r="X3" s="2" t="s">
        <v>14</v>
      </c>
      <c r="Y3" s="2"/>
      <c r="Z3" s="2" t="s">
        <v>48</v>
      </c>
      <c r="AB3" s="2"/>
      <c r="AC3" s="2"/>
      <c r="AE3" s="2"/>
      <c r="AF3" s="2"/>
      <c r="AH3" s="2"/>
    </row>
    <row r="4" spans="1:34" ht="21.75" customHeight="1">
      <c r="A4" s="2" t="s">
        <v>110</v>
      </c>
      <c r="B4" s="2"/>
      <c r="C4" s="2"/>
      <c r="D4" s="2"/>
      <c r="E4" s="2"/>
      <c r="F4" s="2"/>
      <c r="G4" s="2"/>
      <c r="H4" s="2"/>
      <c r="I4" s="2"/>
      <c r="J4" s="2"/>
      <c r="K4" s="2"/>
      <c r="L4" s="2"/>
      <c r="M4" s="2"/>
      <c r="N4" s="2"/>
      <c r="O4" s="2"/>
      <c r="Q4" s="2"/>
      <c r="S4" s="2"/>
      <c r="T4" s="2"/>
      <c r="V4" s="2"/>
      <c r="X4" s="2"/>
      <c r="Y4" s="2"/>
      <c r="Z4" s="2"/>
      <c r="AB4" s="2"/>
      <c r="AC4" s="2"/>
      <c r="AE4" s="2"/>
      <c r="AF4" s="2"/>
      <c r="AH4" s="2"/>
    </row>
    <row r="5" spans="1:34" ht="15" customHeight="1">
      <c r="A5" s="2" t="s">
        <v>82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22.5" customHeight="1">
      <c r="A6" s="142" t="s">
        <v>61</v>
      </c>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2"/>
      <c r="AB6" s="2"/>
      <c r="AC6" s="2"/>
      <c r="AD6" s="2"/>
      <c r="AE6" s="2"/>
      <c r="AF6" s="2"/>
      <c r="AG6" s="2"/>
      <c r="AH6" s="2"/>
    </row>
    <row r="7" spans="1:34" ht="30" customHeight="1">
      <c r="A7" s="128" t="s">
        <v>83</v>
      </c>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8"/>
      <c r="AB7" s="8"/>
      <c r="AC7" s="8"/>
      <c r="AD7" s="8"/>
      <c r="AE7" s="8"/>
      <c r="AF7" s="8"/>
      <c r="AG7" s="8"/>
      <c r="AH7" s="2"/>
    </row>
    <row r="8" spans="1:34" ht="30" customHeight="1">
      <c r="A8" s="116" t="s">
        <v>58</v>
      </c>
      <c r="B8" s="117"/>
      <c r="C8" s="118"/>
      <c r="D8" s="116"/>
      <c r="E8" s="117"/>
      <c r="F8" s="117"/>
      <c r="G8" s="117"/>
      <c r="H8" s="117"/>
      <c r="I8" s="117"/>
      <c r="J8" s="117"/>
      <c r="K8" s="117"/>
      <c r="L8" s="117"/>
      <c r="M8" s="117"/>
      <c r="N8" s="117"/>
      <c r="O8" s="117"/>
      <c r="P8" s="117"/>
      <c r="Q8" s="117"/>
      <c r="R8" s="117"/>
      <c r="S8" s="117"/>
      <c r="T8" s="117"/>
      <c r="U8" s="117"/>
      <c r="V8" s="117"/>
      <c r="W8" s="117"/>
      <c r="X8" s="117"/>
      <c r="Y8" s="117"/>
      <c r="Z8" s="118"/>
      <c r="AA8" s="8"/>
      <c r="AB8" s="8"/>
      <c r="AC8" s="8"/>
      <c r="AD8" s="8"/>
      <c r="AE8" s="8"/>
      <c r="AF8" s="8"/>
      <c r="AG8" s="8"/>
      <c r="AH8" s="2"/>
    </row>
    <row r="9" spans="1:34" ht="30" customHeight="1">
      <c r="A9" s="181" t="s">
        <v>57</v>
      </c>
      <c r="B9" s="182"/>
      <c r="C9" s="162"/>
      <c r="D9" s="116"/>
      <c r="E9" s="117"/>
      <c r="F9" s="117"/>
      <c r="G9" s="117"/>
      <c r="H9" s="117"/>
      <c r="I9" s="117"/>
      <c r="J9" s="117"/>
      <c r="K9" s="117"/>
      <c r="L9" s="117"/>
      <c r="M9" s="117"/>
      <c r="N9" s="117"/>
      <c r="O9" s="117"/>
      <c r="P9" s="117"/>
      <c r="Q9" s="117"/>
      <c r="R9" s="117"/>
      <c r="S9" s="117"/>
      <c r="T9" s="117"/>
      <c r="U9" s="117"/>
      <c r="V9" s="117"/>
      <c r="W9" s="117"/>
      <c r="X9" s="117"/>
      <c r="Y9" s="117"/>
      <c r="Z9" s="118"/>
      <c r="AA9" s="8"/>
      <c r="AB9" s="8"/>
      <c r="AC9" s="8"/>
      <c r="AD9" s="8"/>
      <c r="AE9" s="8"/>
      <c r="AF9" s="8"/>
      <c r="AG9" s="8"/>
      <c r="AH9" s="2"/>
    </row>
    <row r="10" spans="1:34" ht="15" customHeight="1">
      <c r="A10" s="142" t="s">
        <v>97</v>
      </c>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8"/>
      <c r="AB10" s="8"/>
      <c r="AC10" s="8"/>
      <c r="AE10" s="2"/>
      <c r="AF10" s="2"/>
      <c r="AG10" s="2"/>
      <c r="AH10" s="2"/>
    </row>
    <row r="11" spans="1:34" ht="15" customHeight="1">
      <c r="A11" s="142" t="s">
        <v>84</v>
      </c>
      <c r="B11" s="142"/>
      <c r="C11" s="142"/>
      <c r="D11" s="142"/>
      <c r="E11" s="142"/>
      <c r="F11" s="142"/>
      <c r="G11" s="142"/>
      <c r="H11" s="142"/>
      <c r="I11" s="142" t="s">
        <v>5</v>
      </c>
      <c r="J11" s="142"/>
      <c r="K11" s="142"/>
      <c r="L11" s="142"/>
      <c r="M11" s="142"/>
      <c r="N11" s="142"/>
      <c r="O11" s="142"/>
      <c r="P11" s="142"/>
      <c r="Q11" s="142"/>
      <c r="R11" s="142" t="s">
        <v>56</v>
      </c>
      <c r="S11" s="142"/>
      <c r="T11" s="142"/>
      <c r="U11" s="142"/>
      <c r="V11" s="142"/>
      <c r="W11" s="142"/>
      <c r="X11" s="142"/>
      <c r="Y11" s="142"/>
      <c r="Z11" s="142"/>
      <c r="AA11" s="8"/>
      <c r="AB11" s="8"/>
      <c r="AC11" s="8"/>
      <c r="AE11" s="2"/>
      <c r="AF11" s="2"/>
      <c r="AG11" s="2"/>
      <c r="AH11" s="2"/>
    </row>
    <row r="12" spans="1:34" ht="30" customHeight="1">
      <c r="A12" s="142"/>
      <c r="B12" s="142"/>
      <c r="C12" s="142"/>
      <c r="D12" s="142"/>
      <c r="E12" s="142"/>
      <c r="F12" s="142"/>
      <c r="G12" s="142"/>
      <c r="H12" s="142"/>
      <c r="I12" s="143"/>
      <c r="J12" s="143"/>
      <c r="K12" s="143"/>
      <c r="L12" s="143"/>
      <c r="M12" s="143"/>
      <c r="N12" s="143"/>
      <c r="O12" s="143"/>
      <c r="P12" s="143"/>
      <c r="Q12" s="143"/>
      <c r="R12" s="143"/>
      <c r="S12" s="143"/>
      <c r="T12" s="143"/>
      <c r="U12" s="143"/>
      <c r="V12" s="143"/>
      <c r="W12" s="143"/>
      <c r="X12" s="143"/>
      <c r="Y12" s="143"/>
      <c r="Z12" s="143"/>
      <c r="AA12" s="8"/>
      <c r="AB12" s="8"/>
      <c r="AC12" s="8"/>
      <c r="AD12" s="2"/>
      <c r="AE12" s="2"/>
      <c r="AF12" s="2"/>
      <c r="AG12" s="2"/>
      <c r="AH12" s="2"/>
    </row>
    <row r="13" spans="1:34" ht="30" customHeight="1">
      <c r="A13" s="79" t="s">
        <v>55</v>
      </c>
      <c r="B13" s="79"/>
      <c r="C13" s="79"/>
      <c r="D13" s="79"/>
      <c r="E13" s="79"/>
      <c r="F13" s="79"/>
      <c r="G13" s="79"/>
      <c r="H13" s="79"/>
      <c r="I13" s="104"/>
      <c r="J13" s="83"/>
      <c r="K13" s="24" t="s">
        <v>93</v>
      </c>
      <c r="L13" s="24" t="s">
        <v>54</v>
      </c>
      <c r="M13" s="178"/>
      <c r="N13" s="179"/>
      <c r="O13" s="24" t="s">
        <v>1</v>
      </c>
      <c r="P13" s="24"/>
      <c r="Q13" s="121" t="s">
        <v>53</v>
      </c>
      <c r="R13" s="121"/>
      <c r="S13" s="121"/>
      <c r="T13" s="180"/>
      <c r="U13" s="180"/>
      <c r="V13" s="24" t="s">
        <v>1</v>
      </c>
      <c r="W13" s="24"/>
      <c r="X13" s="114" t="s">
        <v>52</v>
      </c>
      <c r="Y13" s="115"/>
      <c r="Z13" s="115"/>
      <c r="AA13" s="8"/>
      <c r="AB13" s="8"/>
      <c r="AC13" s="8"/>
      <c r="AD13" s="2"/>
      <c r="AE13" s="2"/>
      <c r="AF13" s="2"/>
      <c r="AG13" s="2"/>
      <c r="AH13" s="2"/>
    </row>
    <row r="14" spans="1:34">
      <c r="A14" s="2"/>
      <c r="B14" s="2"/>
      <c r="C14" s="2"/>
      <c r="D14" s="2"/>
      <c r="E14" s="2"/>
      <c r="F14" s="2"/>
      <c r="G14" s="2"/>
      <c r="H14" s="8"/>
      <c r="I14" s="8"/>
      <c r="J14" s="8"/>
      <c r="K14" s="8"/>
      <c r="L14" s="8"/>
      <c r="M14" s="8"/>
      <c r="N14" s="8"/>
      <c r="O14" s="8"/>
      <c r="P14" s="8"/>
      <c r="Q14" s="2"/>
      <c r="R14" s="2"/>
      <c r="S14" s="2"/>
      <c r="T14" s="2"/>
      <c r="U14" s="8"/>
      <c r="V14" s="8"/>
      <c r="W14" s="8"/>
      <c r="X14" s="8"/>
      <c r="Y14" s="8"/>
      <c r="Z14" s="8"/>
      <c r="AA14" s="8"/>
      <c r="AB14" s="8"/>
      <c r="AC14" s="8"/>
      <c r="AD14" s="2"/>
      <c r="AE14" s="2"/>
      <c r="AF14" s="2"/>
      <c r="AG14" s="2"/>
      <c r="AH14" s="2"/>
    </row>
    <row r="15" spans="1:34" ht="15" customHeight="1">
      <c r="A15" s="2" t="s">
        <v>85</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375" customHeight="1">
      <c r="A16" s="130"/>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31"/>
      <c r="AA16" s="40"/>
      <c r="AB16" s="40"/>
      <c r="AC16" s="40"/>
      <c r="AD16" s="40"/>
      <c r="AE16" s="40"/>
      <c r="AF16" s="40"/>
      <c r="AG16" s="40"/>
      <c r="AH16" s="2"/>
    </row>
    <row r="17" spans="1:34" ht="15" customHeight="1">
      <c r="A17" s="2" t="s">
        <v>86</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2"/>
    </row>
    <row r="18" spans="1:34" ht="35.25" customHeight="1">
      <c r="A18" s="161" t="s">
        <v>87</v>
      </c>
      <c r="B18" s="177"/>
      <c r="C18" s="177"/>
      <c r="D18" s="177"/>
      <c r="E18" s="110"/>
      <c r="F18" s="110"/>
      <c r="G18" s="110"/>
      <c r="H18" s="110"/>
      <c r="I18" s="110"/>
      <c r="J18" s="110"/>
      <c r="K18" s="130" t="s">
        <v>88</v>
      </c>
      <c r="L18" s="110"/>
      <c r="M18" s="110"/>
      <c r="N18" s="110"/>
      <c r="O18" s="110"/>
      <c r="P18" s="110"/>
      <c r="Q18" s="110"/>
      <c r="R18" s="130" t="s">
        <v>89</v>
      </c>
      <c r="S18" s="110"/>
      <c r="T18" s="110"/>
      <c r="U18" s="110"/>
      <c r="V18" s="110"/>
      <c r="W18" s="110"/>
      <c r="X18" s="110"/>
      <c r="Y18" s="110"/>
      <c r="Z18" s="131"/>
      <c r="AA18" s="2"/>
      <c r="AB18" s="2"/>
      <c r="AC18" s="2"/>
      <c r="AD18" s="2"/>
      <c r="AE18" s="2"/>
      <c r="AF18" s="2"/>
      <c r="AG18" s="25"/>
      <c r="AH18" s="2"/>
    </row>
    <row r="19" spans="1:34" ht="11.25" customHeight="1">
      <c r="A19" s="2"/>
      <c r="B19" s="2"/>
      <c r="C19" s="41"/>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4">
      <c r="Y21" s="32" t="s">
        <v>0</v>
      </c>
    </row>
  </sheetData>
  <mergeCells count="28">
    <mergeCell ref="A2:Z2"/>
    <mergeCell ref="A6:Z6"/>
    <mergeCell ref="A7:C7"/>
    <mergeCell ref="D7:Z7"/>
    <mergeCell ref="A8:C8"/>
    <mergeCell ref="D8:Z8"/>
    <mergeCell ref="A9:C9"/>
    <mergeCell ref="D9:Z9"/>
    <mergeCell ref="A10:Z10"/>
    <mergeCell ref="A11:H11"/>
    <mergeCell ref="I11:Q11"/>
    <mergeCell ref="R11:Z11"/>
    <mergeCell ref="A12:H12"/>
    <mergeCell ref="I12:Q12"/>
    <mergeCell ref="R12:Z12"/>
    <mergeCell ref="A13:H13"/>
    <mergeCell ref="I13:J13"/>
    <mergeCell ref="M13:N13"/>
    <mergeCell ref="Q13:S13"/>
    <mergeCell ref="T13:U13"/>
    <mergeCell ref="X13:Z13"/>
    <mergeCell ref="A16:Z16"/>
    <mergeCell ref="A18:C18"/>
    <mergeCell ref="D18:J18"/>
    <mergeCell ref="K18:L18"/>
    <mergeCell ref="M18:Q18"/>
    <mergeCell ref="R18:S18"/>
    <mergeCell ref="T18:Z18"/>
  </mergeCells>
  <phoneticPr fontId="1"/>
  <printOptions horizontalCentered="1"/>
  <pageMargins left="0.59055118110236227" right="0.59055118110236227" top="0.39370078740157483" bottom="0.39370078740157483" header="0.31496062992125984" footer="0.31496062992125984"/>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7803625-0400-46E4-A545-0FAD5C92198A}">
          <x14:formula1>
            <xm:f>Sheet1!$A$2:$A$9</xm:f>
          </x14:formula1>
          <xm:sqref>A13:H13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A9"/>
  <sheetViews>
    <sheetView workbookViewId="0">
      <selection activeCell="B10" sqref="B10"/>
    </sheetView>
  </sheetViews>
  <sheetFormatPr defaultColWidth="9" defaultRowHeight="13.5"/>
  <cols>
    <col min="1" max="1" width="19.125" style="32" customWidth="1"/>
    <col min="2" max="16384" width="9" style="32"/>
  </cols>
  <sheetData>
    <row r="1" spans="1:1">
      <c r="A1" s="32" t="s">
        <v>63</v>
      </c>
    </row>
    <row r="2" spans="1:1">
      <c r="A2" s="32" t="s">
        <v>55</v>
      </c>
    </row>
    <row r="3" spans="1:1">
      <c r="A3" s="32" t="s">
        <v>64</v>
      </c>
    </row>
    <row r="4" spans="1:1">
      <c r="A4" s="32" t="s">
        <v>65</v>
      </c>
    </row>
    <row r="5" spans="1:1">
      <c r="A5" s="32" t="s">
        <v>66</v>
      </c>
    </row>
    <row r="6" spans="1:1">
      <c r="A6" s="32" t="s">
        <v>67</v>
      </c>
    </row>
    <row r="7" spans="1:1">
      <c r="A7" s="32" t="s">
        <v>68</v>
      </c>
    </row>
    <row r="8" spans="1:1">
      <c r="A8" s="32" t="s">
        <v>70</v>
      </c>
    </row>
    <row r="9" spans="1:1">
      <c r="A9" s="32" t="s">
        <v>69</v>
      </c>
    </row>
  </sheetData>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F2015-1AB2-4752-9508-5CAD32C7E1CD}">
  <dimension ref="A1:AU16"/>
  <sheetViews>
    <sheetView workbookViewId="0"/>
  </sheetViews>
  <sheetFormatPr defaultRowHeight="18.75"/>
  <cols>
    <col min="1" max="1" width="9" customWidth="1"/>
    <col min="10" max="10" width="13.5" customWidth="1"/>
    <col min="16" max="16" width="17.5" customWidth="1"/>
    <col min="18" max="18" width="36.375" customWidth="1"/>
    <col min="19" max="19" width="12.125" customWidth="1"/>
    <col min="20" max="20" width="36.375" customWidth="1"/>
    <col min="21" max="21" width="10.25" customWidth="1"/>
    <col min="23" max="23" width="13.25" customWidth="1"/>
    <col min="24" max="25" width="17.25" customWidth="1"/>
    <col min="26" max="27" width="27.25" customWidth="1"/>
    <col min="28" max="30" width="20.5" customWidth="1"/>
    <col min="31" max="32" width="14.625" customWidth="1"/>
    <col min="33" max="40" width="13" customWidth="1"/>
    <col min="46" max="46" width="23.125" customWidth="1"/>
    <col min="47" max="47" width="13.125" customWidth="1"/>
  </cols>
  <sheetData>
    <row r="1" spans="1:47" ht="38.25" customHeight="1">
      <c r="A1" s="50" t="s">
        <v>71</v>
      </c>
      <c r="B1" s="50" t="s">
        <v>58</v>
      </c>
      <c r="C1" s="50" t="s">
        <v>72</v>
      </c>
      <c r="D1" s="50" t="s">
        <v>8</v>
      </c>
      <c r="E1" s="50" t="s">
        <v>7</v>
      </c>
      <c r="F1" s="50" t="s">
        <v>111</v>
      </c>
      <c r="G1" s="50" t="s">
        <v>84</v>
      </c>
      <c r="H1" s="51" t="s">
        <v>112</v>
      </c>
      <c r="I1" s="51" t="s">
        <v>113</v>
      </c>
      <c r="J1" s="50" t="s">
        <v>114</v>
      </c>
      <c r="K1" s="50" t="s">
        <v>115</v>
      </c>
      <c r="L1" s="50" t="s">
        <v>116</v>
      </c>
      <c r="M1" s="50" t="s">
        <v>117</v>
      </c>
      <c r="N1" s="50" t="s">
        <v>118</v>
      </c>
      <c r="O1" s="50" t="s">
        <v>119</v>
      </c>
      <c r="P1" s="50" t="s">
        <v>120</v>
      </c>
      <c r="Q1" s="51" t="s">
        <v>121</v>
      </c>
      <c r="R1" s="51" t="s">
        <v>122</v>
      </c>
      <c r="S1" s="62" t="s">
        <v>151</v>
      </c>
      <c r="T1" s="51" t="s">
        <v>152</v>
      </c>
      <c r="U1" s="51" t="s">
        <v>123</v>
      </c>
      <c r="V1" s="52" t="s">
        <v>124</v>
      </c>
      <c r="W1" s="52" t="s">
        <v>125</v>
      </c>
      <c r="X1" s="52" t="s">
        <v>126</v>
      </c>
      <c r="Y1" s="52" t="s">
        <v>4</v>
      </c>
      <c r="Z1" s="52" t="s">
        <v>127</v>
      </c>
      <c r="AA1" s="52" t="s">
        <v>74</v>
      </c>
      <c r="AB1" s="53" t="s">
        <v>128</v>
      </c>
      <c r="AC1" s="53" t="s">
        <v>129</v>
      </c>
      <c r="AD1" s="53" t="s">
        <v>130</v>
      </c>
      <c r="AE1" s="53" t="s">
        <v>4</v>
      </c>
      <c r="AF1" s="53" t="s">
        <v>131</v>
      </c>
      <c r="AG1" s="53" t="s">
        <v>74</v>
      </c>
      <c r="AH1" s="54" t="s">
        <v>132</v>
      </c>
      <c r="AI1" s="54" t="s">
        <v>133</v>
      </c>
      <c r="AJ1" s="54" t="s">
        <v>134</v>
      </c>
      <c r="AK1" s="54" t="s">
        <v>135</v>
      </c>
      <c r="AL1" s="54" t="s">
        <v>136</v>
      </c>
      <c r="AM1" s="55"/>
      <c r="AN1" s="55"/>
      <c r="AO1" s="55"/>
      <c r="AP1" s="56" t="s">
        <v>137</v>
      </c>
      <c r="AQ1" s="56" t="s">
        <v>138</v>
      </c>
      <c r="AR1" s="56" t="s">
        <v>139</v>
      </c>
      <c r="AS1" s="56" t="s">
        <v>140</v>
      </c>
      <c r="AT1" s="56" t="s">
        <v>141</v>
      </c>
      <c r="AU1" s="56" t="s">
        <v>142</v>
      </c>
    </row>
    <row r="2" spans="1:47" ht="77.25" customHeight="1">
      <c r="A2" s="50">
        <f>願書!D10</f>
        <v>0</v>
      </c>
      <c r="B2" s="50">
        <f>願書!D11</f>
        <v>0</v>
      </c>
      <c r="C2" s="50">
        <f>願書!D12</f>
        <v>0</v>
      </c>
      <c r="D2" s="50">
        <f>願書!C17</f>
        <v>0</v>
      </c>
      <c r="E2" s="50">
        <f>願書!Q19</f>
        <v>0</v>
      </c>
      <c r="F2" s="50"/>
      <c r="G2" s="50">
        <f>願書!A15</f>
        <v>0</v>
      </c>
      <c r="H2" s="51">
        <f>願書!I15</f>
        <v>0</v>
      </c>
      <c r="I2" s="51">
        <f>願書!R15</f>
        <v>0</v>
      </c>
      <c r="J2" s="50" t="str">
        <f>願書!A16&amp;願書!I16&amp;"年"</f>
        <v>選択してください年</v>
      </c>
      <c r="K2" s="50" t="str">
        <f>願書!T16&amp;"年"&amp;願書!W16&amp;"月"</f>
        <v>年月</v>
      </c>
      <c r="L2" s="50" t="s">
        <v>143</v>
      </c>
      <c r="M2" s="50" t="s">
        <v>144</v>
      </c>
      <c r="N2" s="50"/>
      <c r="O2" s="50"/>
      <c r="P2" s="50" t="str">
        <f>願書!K17</f>
        <v>選択してください</v>
      </c>
      <c r="Q2" s="51">
        <f>願書!N19</f>
        <v>0</v>
      </c>
      <c r="R2" s="51">
        <f>願書!D69</f>
        <v>0</v>
      </c>
      <c r="S2" s="51">
        <f>願書!U56</f>
        <v>0</v>
      </c>
      <c r="T2" s="51">
        <f>願書!A61</f>
        <v>0</v>
      </c>
      <c r="U2" s="57">
        <f>推薦理由書!$U$24</f>
        <v>0</v>
      </c>
      <c r="V2" s="51" t="str" cm="1">
        <f t="array" ref="V2">_xlfn._xlws.FILTER($AP$2:$AU$4,($AU$2:$AU$4="申請中")*($AP$2:$AP$4="給付型"),"")</f>
        <v/>
      </c>
      <c r="W2" s="51"/>
      <c r="X2" s="51"/>
      <c r="Y2" s="51"/>
      <c r="Z2" s="51"/>
      <c r="AA2" s="51"/>
      <c r="AB2" s="51" t="str" cm="1">
        <f t="array" ref="AB2">_xlfn._xlws.FILTER($AP$2:$AU$4,($AU$2:$AU$4="受給中")*($AP$2:$AP$4="給付型")+($AU$2:$AU$4="受給決定済")*($AP$2:$AP$4="給付型"),"")</f>
        <v/>
      </c>
      <c r="AC2" s="51"/>
      <c r="AD2" s="51"/>
      <c r="AE2" s="51"/>
      <c r="AF2" s="51"/>
      <c r="AG2" s="51"/>
      <c r="AH2" s="58">
        <f>願書!H30</f>
        <v>0</v>
      </c>
      <c r="AI2" s="58">
        <f>願書!$H$24</f>
        <v>0</v>
      </c>
      <c r="AJ2" s="58">
        <f>願書!$H$23</f>
        <v>0</v>
      </c>
      <c r="AK2" s="58">
        <f>願書!$H$25</f>
        <v>0</v>
      </c>
      <c r="AL2" s="58">
        <f>SUM(願書!H27:L29)</f>
        <v>0</v>
      </c>
      <c r="AM2" s="55"/>
      <c r="AN2" s="55"/>
      <c r="AO2" s="55"/>
      <c r="AP2" s="34">
        <f>願書!A35</f>
        <v>0</v>
      </c>
      <c r="AQ2" s="34">
        <f>願書!C35</f>
        <v>0</v>
      </c>
      <c r="AR2" s="59">
        <f>願書!I35</f>
        <v>0</v>
      </c>
      <c r="AS2" s="59">
        <f>願書!N35</f>
        <v>0</v>
      </c>
      <c r="AT2" s="34" t="str">
        <f>願書!R35&amp;"年"&amp;願書!U35&amp;"月"&amp;"-"&amp;願書!R36&amp;"年"&amp;願書!U36&amp;"月"</f>
        <v>年月-年月</v>
      </c>
      <c r="AU2" s="34">
        <f>願書!X35</f>
        <v>0</v>
      </c>
    </row>
    <row r="3" spans="1:47">
      <c r="A3" s="60"/>
      <c r="B3" s="60"/>
      <c r="C3" s="60"/>
      <c r="D3" s="60"/>
      <c r="E3" s="60"/>
      <c r="F3" s="60"/>
      <c r="G3" s="60"/>
      <c r="H3" s="60"/>
      <c r="I3" s="60"/>
      <c r="J3" s="60"/>
      <c r="K3" s="60"/>
      <c r="L3" s="60"/>
      <c r="M3" s="60"/>
      <c r="N3" s="60"/>
      <c r="O3" s="60"/>
      <c r="P3" s="60"/>
      <c r="Q3" s="60"/>
      <c r="R3" s="60"/>
      <c r="S3" s="60"/>
      <c r="T3" s="60"/>
      <c r="U3" s="60"/>
      <c r="V3" s="60"/>
      <c r="W3" s="60"/>
      <c r="X3" s="60"/>
      <c r="Y3" s="60"/>
      <c r="Z3" s="61"/>
      <c r="AA3" s="61"/>
      <c r="AB3" s="60"/>
      <c r="AC3" s="60"/>
      <c r="AD3" s="60"/>
      <c r="AE3" s="60"/>
      <c r="AF3" s="60"/>
      <c r="AG3" s="60"/>
      <c r="AH3" s="60"/>
      <c r="AI3" s="60"/>
      <c r="AJ3" s="60"/>
      <c r="AK3" s="60"/>
      <c r="AL3" s="60"/>
      <c r="AM3" s="60"/>
      <c r="AN3" s="60"/>
      <c r="AO3" s="60"/>
      <c r="AP3" s="34">
        <f>願書!A37</f>
        <v>0</v>
      </c>
      <c r="AQ3" s="34">
        <f>願書!C37</f>
        <v>0</v>
      </c>
      <c r="AR3" s="59">
        <f>願書!I37</f>
        <v>0</v>
      </c>
      <c r="AS3" s="59">
        <f>願書!N37</f>
        <v>0</v>
      </c>
      <c r="AT3" s="34" t="str">
        <f>願書!R37&amp;"年"&amp;願書!U37&amp;"月"&amp;"-"&amp;願書!R38&amp;"年"&amp;願書!U38&amp;"月"</f>
        <v>年月-年月</v>
      </c>
      <c r="AU3" s="34">
        <f>願書!X37</f>
        <v>0</v>
      </c>
    </row>
    <row r="4" spans="1:47">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34">
        <f>願書!A39</f>
        <v>0</v>
      </c>
      <c r="AQ4" s="34">
        <f>願書!C39</f>
        <v>0</v>
      </c>
      <c r="AR4" s="59">
        <f>願書!I39</f>
        <v>0</v>
      </c>
      <c r="AS4" s="59">
        <f>願書!N39</f>
        <v>0</v>
      </c>
      <c r="AT4" s="34" t="str">
        <f>願書!R39&amp;"年"&amp;願書!U39&amp;"月"&amp;"-"&amp;願書!R40&amp;"年"&amp;願書!U40&amp;"月"</f>
        <v>年月-年月</v>
      </c>
      <c r="AU4" s="34">
        <f>願書!X39</f>
        <v>0</v>
      </c>
    </row>
    <row r="5" spans="1:47">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32"/>
      <c r="AS5" s="32"/>
    </row>
    <row r="6" spans="1:47" ht="13.5" customHeight="1">
      <c r="A6" s="60"/>
      <c r="B6" s="60"/>
      <c r="C6" s="60"/>
      <c r="D6" s="60"/>
      <c r="E6" s="60"/>
      <c r="F6" s="60"/>
      <c r="W6" s="60"/>
      <c r="X6" s="60"/>
      <c r="Y6" s="60"/>
      <c r="Z6" s="60"/>
      <c r="AA6" s="60"/>
      <c r="AB6" s="60"/>
      <c r="AC6" s="60"/>
      <c r="AD6" s="60"/>
      <c r="AE6" s="60"/>
      <c r="AF6" s="60"/>
      <c r="AG6" s="60"/>
      <c r="AH6" s="60"/>
      <c r="AI6" s="60"/>
      <c r="AJ6" s="60"/>
      <c r="AK6" s="60"/>
      <c r="AL6" s="60"/>
      <c r="AM6" s="60"/>
      <c r="AN6" s="60"/>
      <c r="AO6" s="60"/>
      <c r="AP6" s="60"/>
      <c r="AQ6" s="60"/>
      <c r="AR6" s="32"/>
      <c r="AS6" s="32"/>
    </row>
    <row r="14" spans="1:47">
      <c r="A14" t="s">
        <v>145</v>
      </c>
      <c r="F14" s="34"/>
      <c r="G14" s="34" t="s">
        <v>146</v>
      </c>
      <c r="H14" s="34" t="s">
        <v>147</v>
      </c>
      <c r="I14" s="34" t="s">
        <v>148</v>
      </c>
      <c r="J14" s="34" t="s">
        <v>73</v>
      </c>
    </row>
    <row r="15" spans="1:47">
      <c r="A15" s="1" t="s">
        <v>146</v>
      </c>
      <c r="B15" s="1" t="s">
        <v>147</v>
      </c>
      <c r="C15" s="1" t="s">
        <v>148</v>
      </c>
      <c r="D15" s="1" t="s">
        <v>73</v>
      </c>
      <c r="F15" s="34" t="s">
        <v>149</v>
      </c>
      <c r="G15" s="34">
        <f>願書!M16</f>
        <v>0</v>
      </c>
      <c r="H15" s="34">
        <f>願書!P16</f>
        <v>0</v>
      </c>
      <c r="I15" s="34">
        <f>願書!$T$16</f>
        <v>0</v>
      </c>
      <c r="J15" s="34">
        <f>願書!$W$16</f>
        <v>0</v>
      </c>
    </row>
    <row r="16" spans="1:47">
      <c r="A16" s="1" t="str">
        <f>IF(G15=G16,"〇","×")</f>
        <v>〇</v>
      </c>
      <c r="B16" s="1" t="str">
        <f>IF(H15=H16,"〇","×")</f>
        <v>〇</v>
      </c>
      <c r="C16" s="1" t="str">
        <f>IF(I15=I16,"〇","×")</f>
        <v>〇</v>
      </c>
      <c r="D16" s="1" t="str">
        <f>IF(J15=J16,"〇","×")</f>
        <v>〇</v>
      </c>
      <c r="F16" s="34" t="s">
        <v>150</v>
      </c>
      <c r="G16" s="34">
        <f>推薦理由書!$M$13</f>
        <v>0</v>
      </c>
      <c r="H16" s="34">
        <f>推薦理由書!$P$13</f>
        <v>0</v>
      </c>
      <c r="I16" s="34">
        <f>推薦理由書!$T$13</f>
        <v>0</v>
      </c>
      <c r="J16" s="34">
        <f>推薦理由書!$W$13</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vt:lpstr>
      <vt:lpstr>推薦理由書</vt:lpstr>
      <vt:lpstr>Sheet1</vt:lpstr>
      <vt:lpstr>一覧 </vt:lpstr>
      <vt:lpstr>願書!Print_Area</vt:lpstr>
      <vt:lpstr>推薦理由書!Print_Area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情報広報室</cp:lastModifiedBy>
  <cp:lastPrinted>2021-10-05T02:28:48Z</cp:lastPrinted>
  <dcterms:created xsi:type="dcterms:W3CDTF">2021-02-02T01:10:06Z</dcterms:created>
  <dcterms:modified xsi:type="dcterms:W3CDTF">2021-11-09T05:59:51Z</dcterms:modified>
</cp:coreProperties>
</file>